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E2481935-4D20-452C-B7E5-87B3201CED60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2." sheetId="23" r:id="rId1"/>
    <sheet name="3." sheetId="18" r:id="rId2"/>
    <sheet name="4." sheetId="19" r:id="rId3"/>
    <sheet name="5." sheetId="24" r:id="rId4"/>
    <sheet name="6." sheetId="25" r:id="rId5"/>
    <sheet name="7." sheetId="26" r:id="rId6"/>
    <sheet name="8." sheetId="27" r:id="rId7"/>
    <sheet name="9." sheetId="28" r:id="rId8"/>
    <sheet name="10." sheetId="29" r:id="rId9"/>
    <sheet name="11." sheetId="30" r:id="rId10"/>
    <sheet name="12." sheetId="31" r:id="rId11"/>
    <sheet name="13." sheetId="32" r:id="rId12"/>
    <sheet name="14." sheetId="34" r:id="rId13"/>
    <sheet name="15." sheetId="36" r:id="rId14"/>
    <sheet name="16." sheetId="37" r:id="rId15"/>
    <sheet name="17." sheetId="39" r:id="rId16"/>
    <sheet name="18." sheetId="40" r:id="rId17"/>
    <sheet name="19." sheetId="42" r:id="rId18"/>
    <sheet name="20." sheetId="44" r:id="rId19"/>
    <sheet name="21." sheetId="46" r:id="rId20"/>
    <sheet name="22." sheetId="47" r:id="rId21"/>
    <sheet name="23." sheetId="59" r:id="rId22"/>
    <sheet name="24." sheetId="60" r:id="rId23"/>
    <sheet name="25." sheetId="48" r:id="rId24"/>
    <sheet name="26." sheetId="49" r:id="rId25"/>
    <sheet name="27." sheetId="52" r:id="rId26"/>
    <sheet name="28." sheetId="54" r:id="rId27"/>
    <sheet name="29." sheetId="55" r:id="rId28"/>
    <sheet name="30." sheetId="61" r:id="rId29"/>
  </sheets>
  <definedNames>
    <definedName name="_Ref158801546" localSheetId="0">'2.'!$B$3</definedName>
    <definedName name="_Ref158801559" localSheetId="1">'3.'!$B$3</definedName>
    <definedName name="_Ref158801567" localSheetId="2">'4.'!$B$3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<sst xmlns="http://schemas.openxmlformats.org/spreadsheetml/2006/main" count="391" uniqueCount="150">
  <si>
    <t>Tilläggslån</t>
  </si>
  <si>
    <t>Bankbyte</t>
  </si>
  <si>
    <t>Bostadsköp</t>
  </si>
  <si>
    <t>Antal</t>
  </si>
  <si>
    <t>18–30 år</t>
  </si>
  <si>
    <t>31–40 år</t>
  </si>
  <si>
    <t>41–50 år</t>
  </si>
  <si>
    <t>51–64 år</t>
  </si>
  <si>
    <t>65 år och äldre</t>
  </si>
  <si>
    <t>Procent</t>
  </si>
  <si>
    <t>Enhet:</t>
  </si>
  <si>
    <t>Källa:</t>
  </si>
  <si>
    <t>FI</t>
  </si>
  <si>
    <t>Rubrik:</t>
  </si>
  <si>
    <t>FI.</t>
  </si>
  <si>
    <t>Avser antal låntagare efter att bristfälliga och extrema observationer har rensats bort.</t>
  </si>
  <si>
    <t>Åldersfördelningen är baserad på huvudlåntagarens ålder vid lånetillfället.</t>
  </si>
  <si>
    <t>Anm.:</t>
  </si>
  <si>
    <t>5. Storlek på nya bolånet uppdelat efter typ av lån</t>
  </si>
  <si>
    <t>Under 500 tkr</t>
  </si>
  <si>
    <t>0,5–1 mkr</t>
  </si>
  <si>
    <t>1–2 mkr</t>
  </si>
  <si>
    <t>2–3 mkr</t>
  </si>
  <si>
    <t>3–4 mkr</t>
  </si>
  <si>
    <t>Över 4 mkr</t>
  </si>
  <si>
    <t>6. Räntebindningstid för nya bostadsköpare</t>
  </si>
  <si>
    <t xml:space="preserve">Räntebindningstiden är volymviktad för det nya bolånets olika lånedelar. </t>
  </si>
  <si>
    <t>3 mån eller mindre</t>
  </si>
  <si>
    <t>1 år</t>
  </si>
  <si>
    <t>2 år</t>
  </si>
  <si>
    <t>3 år</t>
  </si>
  <si>
    <t>Över 3 år</t>
  </si>
  <si>
    <t>7. Genomsnittliga lån per kvadratmeter bostadsrättsyta</t>
  </si>
  <si>
    <t>Kronor</t>
  </si>
  <si>
    <t>Bostadsrätter i befintligt bestånd och bostadsrätter i nyproduktion är delmängder av alla bostadsrätter. I alla bostadsrätter ingår även bostadsrätter där uppgift om nyproduktion saknas.</t>
  </si>
  <si>
    <t>Befintligt bestånd</t>
  </si>
  <si>
    <t>Nyproduktion</t>
  </si>
  <si>
    <t>Alla bostadsrätter</t>
  </si>
  <si>
    <t>8. Skuldkvot inklusive andel av bostadsrättsföreningens skuld</t>
  </si>
  <si>
    <t>Avser bruttoskuldkvot för de totala bolånen. Avser samtliga bostadsrätter.</t>
  </si>
  <si>
    <t>Skuldkvot exklusive BRF-skuld</t>
  </si>
  <si>
    <t>Skuldkvot inklusive BRF-skuld</t>
  </si>
  <si>
    <t>Differens</t>
  </si>
  <si>
    <t>9. Årsavgift per kvadratmeter bostadsrättsyta</t>
  </si>
  <si>
    <t xml:space="preserve">Avser samtliga bostadsrätter. </t>
  </si>
  <si>
    <t>Median</t>
  </si>
  <si>
    <t>90:e percentilen</t>
  </si>
  <si>
    <t>Medelvärde</t>
  </si>
  <si>
    <t>10. Andel nya bolånetagare som amorterar</t>
  </si>
  <si>
    <t>Avser bostadsköp, tilläggslån och bankbyte. Avser amorteringar på de totala bolånen på säkerheter i stickprovet.</t>
  </si>
  <si>
    <t>Andel som amorterar</t>
  </si>
  <si>
    <t>11. Årlig amorteringstakt</t>
  </si>
  <si>
    <t>Avser bostadsköp, tilläggslån och bankbytare. Avser amorteringar på de totala bolånen på säkerheter i stickprovet.</t>
  </si>
  <si>
    <t>Årlig amorteringstakt</t>
  </si>
  <si>
    <t>Årlig amorteringstakt för låntagare som amorterar</t>
  </si>
  <si>
    <t>12. Antalet beviljade undantag ligger kvar på en högre nivå</t>
  </si>
  <si>
    <t>Tusental</t>
  </si>
  <si>
    <t>Antal beviljade undantag från amorteringskraven med anledning av särskilda skäl, per kvartal.</t>
  </si>
  <si>
    <t>13. Storlek på amortering uppdelat på åldersgrupper</t>
  </si>
  <si>
    <t>Avser bostadsköp, tilläggslån och bankbyte. Avser amorteringar på de totala bolånen på säkerheter i stickprovet. Åldersfördelningen är baserad på huvudlåntagarens ålder vid lånetillfället.</t>
  </si>
  <si>
    <t>Ingen amortering</t>
  </si>
  <si>
    <t>Under 1 procent</t>
  </si>
  <si>
    <t>1–2 procent</t>
  </si>
  <si>
    <t>2–3 procent</t>
  </si>
  <si>
    <t>3 procent eller mer</t>
  </si>
  <si>
    <t>kv.4</t>
  </si>
  <si>
    <t>kv.1</t>
  </si>
  <si>
    <t>kv.2</t>
  </si>
  <si>
    <t>kv.3</t>
  </si>
  <si>
    <t>Total</t>
  </si>
  <si>
    <t>.</t>
  </si>
  <si>
    <t>Under 25 %</t>
  </si>
  <si>
    <t>25–49 %</t>
  </si>
  <si>
    <t>50–69 %</t>
  </si>
  <si>
    <t>70 –79 %</t>
  </si>
  <si>
    <t>80–85 %</t>
  </si>
  <si>
    <t>Över 85 %</t>
  </si>
  <si>
    <t>70–79 %</t>
  </si>
  <si>
    <t>Genomsnittlig skuldkvot</t>
  </si>
  <si>
    <t>100 eller mindre</t>
  </si>
  <si>
    <t>100–200</t>
  </si>
  <si>
    <t>200–300</t>
  </si>
  <si>
    <t>300–400</t>
  </si>
  <si>
    <t>400–450</t>
  </si>
  <si>
    <t>Över 450</t>
  </si>
  <si>
    <t>Stor-
Stockholm</t>
  </si>
  <si>
    <t>Stor-
Göteborg</t>
  </si>
  <si>
    <t>Stor-
Malmö</t>
  </si>
  <si>
    <t>Övriga 
städer</t>
  </si>
  <si>
    <t>Övriga 
landet</t>
  </si>
  <si>
    <t>Räntekvot – före avdrag</t>
  </si>
  <si>
    <t>Räntekvot – efter avdrag</t>
  </si>
  <si>
    <t>10 % eller mindre</t>
  </si>
  <si>
    <t>10–15 %</t>
  </si>
  <si>
    <t>15–20 %</t>
  </si>
  <si>
    <t>20–25 %</t>
  </si>
  <si>
    <t>25–30 %</t>
  </si>
  <si>
    <t>Över 30 %</t>
  </si>
  <si>
    <t>Negativ</t>
  </si>
  <si>
    <t>0–2 tkr</t>
  </si>
  <si>
    <t>2–5 tkr</t>
  </si>
  <si>
    <t>5–8 tkr</t>
  </si>
  <si>
    <t>8–10 tkr</t>
  </si>
  <si>
    <t>10–15 tkr</t>
  </si>
  <si>
    <t>15–20 tkr</t>
  </si>
  <si>
    <t>20 tkr eller mer</t>
  </si>
  <si>
    <t>Månadsöverskott (kr)</t>
  </si>
  <si>
    <t>Månadsöverskott (kr) per låntagare</t>
  </si>
  <si>
    <t>Varav negativ KALP</t>
  </si>
  <si>
    <t xml:space="preserve">Under 2 000 kronor per månad och låntagare </t>
  </si>
  <si>
    <t>Ensamboende</t>
  </si>
  <si>
    <t>Utan barn</t>
  </si>
  <si>
    <t>Med barn</t>
  </si>
  <si>
    <t>Samboende</t>
  </si>
  <si>
    <t>Faktisk ränta</t>
  </si>
  <si>
    <t>5 procent</t>
  </si>
  <si>
    <t>6 procent</t>
  </si>
  <si>
    <t>7 procent</t>
  </si>
  <si>
    <t>8 procent</t>
  </si>
  <si>
    <t>14. Belåningsgrad</t>
  </si>
  <si>
    <t>Avser bostadsköp, tilläggslån och bankbyte.</t>
  </si>
  <si>
    <t>15. Belåningsgrad uppdelad efter typ av bolån 2023</t>
  </si>
  <si>
    <t>16. Belåningsgrad uppdelad efter låntagarnas ålder 2023</t>
  </si>
  <si>
    <t>17. Genomsnittlig skuldkvot</t>
  </si>
  <si>
    <t>Skuldkvoten är beräknad som bruttoinkomst i förhållande till de totala bolånen. Avser bostadsköp, tilläggslån och bankbyte.</t>
  </si>
  <si>
    <t>18. Skuldkvot för bolån</t>
  </si>
  <si>
    <t>19. Andel med skuldkvot över 450 procent uppdelade efter region</t>
  </si>
  <si>
    <t>20. Andel låntagare med en belåningsgrad över 70 procent och en skuldkvot över 450 procent uppdelad efter typ av bolån</t>
  </si>
  <si>
    <t>Skuldkvoten är beräknad som bruttoinkomst i förhållande till de totala bolånen.</t>
  </si>
  <si>
    <t>21. Genomsnittlig räntekvot före och efter ränteavdrag</t>
  </si>
  <si>
    <t>Avser bolånet i stickprovet. Räntekvoten relaterar ränteutgiften (före ränteavdrag), samt räntekostnaden (efter ränteavdrag) till hushållets inkomst efter skatt. Avser bostadsköp, tilläggslån och bankbyte.</t>
  </si>
  <si>
    <t>22. Räntekostnad per månad efter ränteavdrag</t>
  </si>
  <si>
    <t>23. Räntekostnad per månad efter ränteavdrag vid olika räntenivåer</t>
  </si>
  <si>
    <t>Avser beräknad räntekostnad efter avdrag för bolånet i stickprovet. Avser bostadsköp, tilläggslån och bankbyte.</t>
  </si>
  <si>
    <t>24. Räntekvot per månad efter ränteavdrag vid olika räntenivåer</t>
  </si>
  <si>
    <t>Avser beräknad räntekostnad efter avdrag för bolånet i stickprovet i förhållande till hushållets nettoinkomst. Avser bostadsköp, tilläggslån och bankbyte.</t>
  </si>
  <si>
    <t>25. Lånebetalningskvot efter ränteavdrag för nya låntagare som amorterar</t>
  </si>
  <si>
    <t xml:space="preserve">Lånebetalningskvoten består av räntekostnad efter avdrag och amortering för bolånet i stickprovet i förhållande till disponibel inkomst. Diagrammet visar låntagare som amorterade på bolånet i stickprovet. Avser bostadsköp, tilläggslån och bankbyte. </t>
  </si>
  <si>
    <t>26. Lånebetalningskvot efter ränteavdrag för nya låntagare</t>
  </si>
  <si>
    <t>Avser bolånet i stickprovet. Avser bostadsköp, tilläggslån och bankbyte</t>
  </si>
  <si>
    <t>27. Månadsöverskott i tusentals kronor</t>
  </si>
  <si>
    <t>Avser bostadsköp, tilläggslån och bankbyte</t>
  </si>
  <si>
    <t>28. Månadsöverskott i kronor</t>
  </si>
  <si>
    <t>För månadsöverskott per låntagare har det rapporterade KALP-resultatet halverats för samboende låntagare. Lån med tre låntagare eller fler har exkluderats. Avser bostadsköp, tilläggslån och bankbyte</t>
  </si>
  <si>
    <t>29. Andel låntagare med månadsöverskott under 2000 kronor per person 2023, uppdelade efter hushållssammansättning</t>
  </si>
  <si>
    <t>Beräknat KALP-överskott har halverats för samboende låntagare. Hushåll med tre låntagare eller fler har exkluderats. Avser bostadsköp, tilläggslån och bankbyte.</t>
  </si>
  <si>
    <t>30. Andel låntagare med månadsöverskott under 2000 kronor per person 2023, uppdelade efter ålder</t>
  </si>
  <si>
    <t>2. Betydligt färre hushåll tog ett nytt bolån 2023</t>
  </si>
  <si>
    <t>3. Åldersfördelning för bostadsköp 2023</t>
  </si>
  <si>
    <t>4. Åldersfördelning för tilläggslån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</si>
</sst>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9.5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7" fillId="2" borderId="0" xfId="0" applyFont="1" applyFill="1" applyAlignment="1">
      <alignment horizontal="right" vertical="center" wrapText="1"/>
    </xf>
    <xf numFmtId="1" fontId="5" fillId="0" borderId="0" xfId="2" applyNumberFormat="1" applyFont="1"/>
    <xf numFmtId="0" fontId="5" fillId="0" borderId="0" xfId="2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3" borderId="0" xfId="2" applyFont="1" applyFill="1" applyBorder="1"/>
    <xf numFmtId="0" fontId="6" fillId="3" borderId="0" xfId="2" applyFont="1" applyFill="1" applyBorder="1"/>
    <xf numFmtId="0" fontId="2" fillId="3" borderId="0" xfId="2" applyFill="1"/>
    <xf numFmtId="0" fontId="4" fillId="3" borderId="0" xfId="2" applyFont="1" applyFill="1"/>
    <xf numFmtId="0" fontId="8" fillId="3" borderId="0" xfId="2" applyFont="1" applyFill="1"/>
    <xf numFmtId="3" fontId="2" fillId="3" borderId="0" xfId="2" applyNumberFormat="1" applyFill="1"/>
    <xf numFmtId="164" fontId="2" fillId="3" borderId="0" xfId="2" applyNumberFormat="1" applyFill="1"/>
    <xf numFmtId="0" fontId="10" fillId="3" borderId="0" xfId="2" applyFont="1" applyFill="1"/>
    <xf numFmtId="0" fontId="5" fillId="3" borderId="0" xfId="2" applyFont="1" applyFill="1"/>
    <xf numFmtId="1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3" fontId="5" fillId="0" borderId="0" xfId="2" applyNumberFormat="1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5" fillId="0" borderId="0" xfId="2" applyFont="1" applyAlignment="1"/>
    <xf numFmtId="3" fontId="5" fillId="0" borderId="0" xfId="2" applyNumberFormat="1" applyFont="1" applyAlignment="1">
      <alignment horizontal="left"/>
    </xf>
    <xf numFmtId="0" fontId="2" fillId="3" borderId="0" xfId="2" applyFill="1" applyAlignment="1">
      <alignment horizontal="left"/>
    </xf>
    <xf numFmtId="3" fontId="5" fillId="3" borderId="0" xfId="2" applyNumberFormat="1" applyFont="1" applyFill="1" applyBorder="1" applyAlignment="1">
      <alignment horizontal="right" vertical="top"/>
    </xf>
    <xf numFmtId="3" fontId="5" fillId="3" borderId="0" xfId="2" applyNumberFormat="1" applyFont="1" applyFill="1" applyBorder="1" applyAlignment="1">
      <alignment horizontal="right"/>
    </xf>
    <xf numFmtId="1" fontId="5" fillId="3" borderId="0" xfId="2" applyNumberFormat="1" applyFont="1" applyFill="1" applyBorder="1" applyAlignment="1">
      <alignment horizontal="center" vertical="top"/>
    </xf>
    <xf numFmtId="1" fontId="5" fillId="3" borderId="0" xfId="2" applyNumberFormat="1" applyFont="1" applyFill="1" applyBorder="1" applyAlignment="1">
      <alignment horizontal="center"/>
    </xf>
    <xf numFmtId="0" fontId="8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164" fontId="5" fillId="0" borderId="0" xfId="2" applyNumberFormat="1" applyFont="1" applyAlignment="1">
      <alignment horizontal="center" vertical="top"/>
    </xf>
    <xf numFmtId="0" fontId="6" fillId="0" borderId="0" xfId="2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1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4B7A9926-C666-4479-8F23-D9C0548BC2F1}"/>
    <cellStyle name="Normal 3" xfId="2" xr:uid="{44C6194E-F917-4573-973C-376F5136ACBA}"/>
    <cellStyle name="Normal 4" xfId="3" xr:uid="{F7D62FAB-E474-4C42-AE26-1A1965B53EE5}"/>
  </cellStyles>
  <dxfs count="0"/>
  <tableStyles count="1" defaultTableStyle="TableStyleMedium2" defaultPivotStyle="PivotStyleLight16">
    <tableStyle name="Invisible" pivot="0" table="0" count="0" xr9:uid="{D9D9678C-3D65-4909-B813-60484BC9C3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'2.'!$B$9</c:f>
              <c:strCache>
                <c:ptCount val="1"/>
                <c:pt idx="0">
                  <c:v>Bostadsköp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'2.'!$C$9:$I$9</c:f>
              <c:numCache>
                <c:formatCode>#,##0</c:formatCode>
                <c:ptCount val="7"/>
                <c:pt idx="0">
                  <c:v>15850</c:v>
                </c:pt>
                <c:pt idx="1">
                  <c:v>13875</c:v>
                </c:pt>
                <c:pt idx="2">
                  <c:v>14160</c:v>
                </c:pt>
                <c:pt idx="3">
                  <c:v>13461</c:v>
                </c:pt>
                <c:pt idx="4">
                  <c:v>14324</c:v>
                </c:pt>
                <c:pt idx="5">
                  <c:v>11179</c:v>
                </c:pt>
                <c:pt idx="6">
                  <c:v>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5-4E3B-A9B3-BE46301C225C}"/>
            </c:ext>
          </c:extLst>
        </c:ser>
        <c:ser>
          <c:idx val="1"/>
          <c:order val="1"/>
          <c:tx>
            <c:strRef>
              <c:f>'2.'!$B$10</c:f>
              <c:strCache>
                <c:ptCount val="1"/>
                <c:pt idx="0">
                  <c:v>Tilläggslån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'2.'!$C$8:$I$8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'2.'!$C$10:$I$10</c:f>
              <c:numCache>
                <c:formatCode>#,##0</c:formatCode>
                <c:ptCount val="7"/>
                <c:pt idx="0">
                  <c:v>10316</c:v>
                </c:pt>
                <c:pt idx="1">
                  <c:v>8697</c:v>
                </c:pt>
                <c:pt idx="2">
                  <c:v>9322</c:v>
                </c:pt>
                <c:pt idx="3">
                  <c:v>11956</c:v>
                </c:pt>
                <c:pt idx="4">
                  <c:v>11732</c:v>
                </c:pt>
                <c:pt idx="5">
                  <c:v>8547</c:v>
                </c:pt>
                <c:pt idx="6">
                  <c:v>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5-4E3B-A9B3-BE46301C225C}"/>
            </c:ext>
          </c:extLst>
        </c:ser>
        <c:ser>
          <c:idx val="2"/>
          <c:order val="2"/>
          <c:tx>
            <c:strRef>
              <c:f>'2.'!$B$11</c:f>
              <c:strCache>
                <c:ptCount val="1"/>
                <c:pt idx="0">
                  <c:v>Bankbyte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numRef>
              <c:f>'2.'!$C$8:$I$8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'2.'!$C$11:$I$11</c:f>
              <c:numCache>
                <c:formatCode>#,##0</c:formatCode>
                <c:ptCount val="7"/>
                <c:pt idx="0">
                  <c:v>1426</c:v>
                </c:pt>
                <c:pt idx="1">
                  <c:v>1571</c:v>
                </c:pt>
                <c:pt idx="2">
                  <c:v>1751</c:v>
                </c:pt>
                <c:pt idx="3">
                  <c:v>1507</c:v>
                </c:pt>
                <c:pt idx="4">
                  <c:v>1159</c:v>
                </c:pt>
                <c:pt idx="5">
                  <c:v>624</c:v>
                </c:pt>
                <c:pt idx="6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E3B-A9B3-BE46301C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'11.'!$C$8</c:f>
              <c:strCache>
                <c:ptCount val="1"/>
                <c:pt idx="0">
                  <c:v>Årlig amorteringstakt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circle"/>
            <c:size val="15"/>
            <c:spPr>
              <a:solidFill>
                <a:srgbClr val="006A7D"/>
              </a:solidFill>
              <a:ln w="9525">
                <a:noFill/>
              </a:ln>
              <a:effectLst/>
            </c:spPr>
          </c:marker>
          <c:cat>
            <c:numRef>
              <c:f>'11.'!$B$9:$B$15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'11.'!$C$9:$C$15</c:f>
              <c:numCache>
                <c:formatCode>0.0</c:formatCode>
                <c:ptCount val="7"/>
                <c:pt idx="0">
                  <c:v>1.96</c:v>
                </c:pt>
                <c:pt idx="1">
                  <c:v>2.0699999999999998</c:v>
                </c:pt>
                <c:pt idx="2">
                  <c:v>2.0099999999999998</c:v>
                </c:pt>
                <c:pt idx="3">
                  <c:v>1.97</c:v>
                </c:pt>
                <c:pt idx="4">
                  <c:v>1.92</c:v>
                </c:pt>
                <c:pt idx="5">
                  <c:v>1.8499999999999999</c:v>
                </c:pt>
                <c:pt idx="6">
                  <c:v>1.7999999999999998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21F-971E-45D9FB534086}"/>
            </c:ext>
          </c:extLst>
        </c:ser>
        <c:ser>
          <c:idx val="1"/>
          <c:order val="1"/>
          <c:tx>
            <c:strRef>
              <c:f>'11.'!$D$8</c:f>
              <c:strCache>
                <c:ptCount val="1"/>
                <c:pt idx="0">
                  <c:v>Årlig amorteringstakt för låntagare som amorterar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circle"/>
            <c:size val="15"/>
            <c:spPr>
              <a:solidFill>
                <a:srgbClr val="F8971D"/>
              </a:solidFill>
              <a:ln w="9525">
                <a:noFill/>
              </a:ln>
              <a:effectLst/>
            </c:spPr>
          </c:marker>
          <c:cat>
            <c:numRef>
              <c:f>'11.'!$B$9:$B$15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'11.'!$D$9:$D$15</c:f>
              <c:numCache>
                <c:formatCode>0.0</c:formatCode>
                <c:ptCount val="7"/>
                <c:pt idx="0">
                  <c:v>2.2999999999999998</c:v>
                </c:pt>
                <c:pt idx="1">
                  <c:v>2.34</c:v>
                </c:pt>
                <c:pt idx="2">
                  <c:v>2.2999999999999998</c:v>
                </c:pt>
                <c:pt idx="3">
                  <c:v>2.27</c:v>
                </c:pt>
                <c:pt idx="4">
                  <c:v>2.1999999999999997</c:v>
                </c:pt>
                <c:pt idx="5">
                  <c:v>2.15</c:v>
                </c:pt>
                <c:pt idx="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21F-971E-45D9FB53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  <c:max val="2.6"/>
          <c:min val="1.6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0.2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multiLvlStrRef>
              <c:f>'12.'!$B$8:$J$9</c:f>
              <c:multiLvlStrCache>
                <c:ptCount val="9"/>
                <c:lvl>
                  <c:pt idx="0">
                    <c:v>kv.4</c:v>
                  </c:pt>
                  <c:pt idx="1">
                    <c:v>kv.1</c:v>
                  </c:pt>
                  <c:pt idx="2">
                    <c:v>kv.2</c:v>
                  </c:pt>
                  <c:pt idx="3">
                    <c:v>kv.3</c:v>
                  </c:pt>
                  <c:pt idx="4">
                    <c:v>kv.4</c:v>
                  </c:pt>
                  <c:pt idx="5">
                    <c:v>kv.1</c:v>
                  </c:pt>
                  <c:pt idx="6">
                    <c:v>kv.2</c:v>
                  </c:pt>
                  <c:pt idx="7">
                    <c:v>kv.3</c:v>
                  </c:pt>
                  <c:pt idx="8">
                    <c:v>kv.4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'12.'!$B$10:$J$10</c:f>
              <c:numCache>
                <c:formatCode>0.0</c:formatCode>
                <c:ptCount val="9"/>
                <c:pt idx="0" formatCode="General">
                  <c:v>2</c:v>
                </c:pt>
                <c:pt idx="1">
                  <c:v>2.1640000000000001</c:v>
                </c:pt>
                <c:pt idx="2">
                  <c:v>1.7829999999999999</c:v>
                </c:pt>
                <c:pt idx="3">
                  <c:v>2.9470000000000001</c:v>
                </c:pt>
                <c:pt idx="4">
                  <c:v>7.6989999999999998</c:v>
                </c:pt>
                <c:pt idx="5">
                  <c:v>8.9700000000000006</c:v>
                </c:pt>
                <c:pt idx="6">
                  <c:v>7.8360000000000003</c:v>
                </c:pt>
                <c:pt idx="7">
                  <c:v>7.4320000000000004</c:v>
                </c:pt>
                <c:pt idx="8">
                  <c:v>8.8363333740234378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'13.'!$C$8</c:f>
              <c:strCache>
                <c:ptCount val="1"/>
                <c:pt idx="0">
                  <c:v>Ingen amortering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'13.'!$C$9:$C$13</c:f>
              <c:numCache>
                <c:formatCode>0</c:formatCode>
                <c:ptCount val="5"/>
                <c:pt idx="0">
                  <c:v>6.4</c:v>
                </c:pt>
                <c:pt idx="1">
                  <c:v>10.1</c:v>
                </c:pt>
                <c:pt idx="2">
                  <c:v>17</c:v>
                </c:pt>
                <c:pt idx="3">
                  <c:v>23.9</c:v>
                </c:pt>
                <c:pt idx="4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1"/>
          <c:order val="1"/>
          <c:tx>
            <c:strRef>
              <c:f>'13.'!$D$8</c:f>
              <c:strCache>
                <c:ptCount val="1"/>
                <c:pt idx="0">
                  <c:v>Under 1 procent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'13.'!$D$9:$D$13</c:f>
              <c:numCache>
                <c:formatCode>0</c:formatCode>
                <c:ptCount val="5"/>
                <c:pt idx="0">
                  <c:v>1.2</c:v>
                </c:pt>
                <c:pt idx="1">
                  <c:v>2.1</c:v>
                </c:pt>
                <c:pt idx="2">
                  <c:v>4.2</c:v>
                </c:pt>
                <c:pt idx="3">
                  <c:v>4.3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ser>
          <c:idx val="2"/>
          <c:order val="2"/>
          <c:tx>
            <c:strRef>
              <c:f>'13.'!$E$8</c:f>
              <c:strCache>
                <c:ptCount val="1"/>
                <c:pt idx="0">
                  <c:v>1–2 procent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'13.'!$E$9:$E$13</c:f>
              <c:numCache>
                <c:formatCode>0</c:formatCode>
                <c:ptCount val="5"/>
                <c:pt idx="0">
                  <c:v>17.2</c:v>
                </c:pt>
                <c:pt idx="1">
                  <c:v>23.9</c:v>
                </c:pt>
                <c:pt idx="2">
                  <c:v>28.8</c:v>
                </c:pt>
                <c:pt idx="3">
                  <c:v>26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ser>
          <c:idx val="3"/>
          <c:order val="3"/>
          <c:tx>
            <c:strRef>
              <c:f>'13.'!$F$8</c:f>
              <c:strCache>
                <c:ptCount val="1"/>
                <c:pt idx="0">
                  <c:v>2–3 procent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'13.'!$F$9:$F$13</c:f>
              <c:numCache>
                <c:formatCode>0</c:formatCode>
                <c:ptCount val="5"/>
                <c:pt idx="0">
                  <c:v>68.099999999999994</c:v>
                </c:pt>
                <c:pt idx="1">
                  <c:v>56.4</c:v>
                </c:pt>
                <c:pt idx="2">
                  <c:v>40.4</c:v>
                </c:pt>
                <c:pt idx="3">
                  <c:v>30.5</c:v>
                </c:pt>
                <c:pt idx="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1C-4950-B269-F7A2B07F5157}"/>
            </c:ext>
          </c:extLst>
        </c:ser>
        <c:ser>
          <c:idx val="4"/>
          <c:order val="4"/>
          <c:tx>
            <c:strRef>
              <c:f>'13.'!$G$8</c:f>
              <c:strCache>
                <c:ptCount val="1"/>
                <c:pt idx="0">
                  <c:v>3 procent eller mer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'13.'!$G$9:$G$13</c:f>
              <c:numCache>
                <c:formatCode>0</c:formatCode>
                <c:ptCount val="5"/>
                <c:pt idx="0">
                  <c:v>7.1</c:v>
                </c:pt>
                <c:pt idx="1">
                  <c:v>7.5</c:v>
                </c:pt>
                <c:pt idx="2">
                  <c:v>9.6999999999999993</c:v>
                </c:pt>
                <c:pt idx="3">
                  <c:v>15.3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1C-4950-B269-F7A2B07F51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288197021171348E-2"/>
          <c:y val="3.47474280735971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'14.'!$B$9</c:f>
              <c:strCache>
                <c:ptCount val="1"/>
                <c:pt idx="0">
                  <c:v>Under 25 %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'14.'!$C$9:$I$9</c:f>
              <c:numCache>
                <c:formatCode>0</c:formatCode>
                <c:ptCount val="7"/>
                <c:pt idx="0">
                  <c:v>6.38</c:v>
                </c:pt>
                <c:pt idx="1">
                  <c:v>5.83</c:v>
                </c:pt>
                <c:pt idx="2">
                  <c:v>5.31</c:v>
                </c:pt>
                <c:pt idx="3">
                  <c:v>5</c:v>
                </c:pt>
                <c:pt idx="4">
                  <c:v>5.05</c:v>
                </c:pt>
                <c:pt idx="5">
                  <c:v>4.8600000000000003</c:v>
                </c:pt>
                <c:pt idx="6">
                  <c:v>5.4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5AB-4C58-AC98-61E12D3EB50C}"/>
            </c:ext>
          </c:extLst>
        </c:ser>
        <c:ser>
          <c:idx val="1"/>
          <c:order val="1"/>
          <c:tx>
            <c:strRef>
              <c:f>'14.'!$B$10</c:f>
              <c:strCache>
                <c:ptCount val="1"/>
                <c:pt idx="0">
                  <c:v>25–49 %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'14.'!$C$10:$I$10</c:f>
              <c:numCache>
                <c:formatCode>0</c:formatCode>
                <c:ptCount val="7"/>
                <c:pt idx="0">
                  <c:v>19.18</c:v>
                </c:pt>
                <c:pt idx="1">
                  <c:v>17.71</c:v>
                </c:pt>
                <c:pt idx="2">
                  <c:v>17.46</c:v>
                </c:pt>
                <c:pt idx="3">
                  <c:v>16.45</c:v>
                </c:pt>
                <c:pt idx="4">
                  <c:v>18.28</c:v>
                </c:pt>
                <c:pt idx="5">
                  <c:v>17.920000000000002</c:v>
                </c:pt>
                <c:pt idx="6">
                  <c:v>17.78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5AB-4C58-AC98-61E12D3EB50C}"/>
            </c:ext>
          </c:extLst>
        </c:ser>
        <c:ser>
          <c:idx val="2"/>
          <c:order val="2"/>
          <c:tx>
            <c:strRef>
              <c:f>'14.'!$B$11</c:f>
              <c:strCache>
                <c:ptCount val="1"/>
                <c:pt idx="0">
                  <c:v>50–69 %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'14.'!$C$11:$I$11</c:f>
              <c:numCache>
                <c:formatCode>0</c:formatCode>
                <c:ptCount val="7"/>
                <c:pt idx="0">
                  <c:v>27.16</c:v>
                </c:pt>
                <c:pt idx="1">
                  <c:v>25.41</c:v>
                </c:pt>
                <c:pt idx="2">
                  <c:v>24.52</c:v>
                </c:pt>
                <c:pt idx="3">
                  <c:v>25.16</c:v>
                </c:pt>
                <c:pt idx="4">
                  <c:v>26.83</c:v>
                </c:pt>
                <c:pt idx="5">
                  <c:v>26.38</c:v>
                </c:pt>
                <c:pt idx="6">
                  <c:v>26.34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5AB-4C58-AC98-61E12D3EB50C}"/>
            </c:ext>
          </c:extLst>
        </c:ser>
        <c:ser>
          <c:idx val="3"/>
          <c:order val="3"/>
          <c:tx>
            <c:strRef>
              <c:f>'14.'!$B$12</c:f>
              <c:strCache>
                <c:ptCount val="1"/>
                <c:pt idx="0">
                  <c:v>70 –79 %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'14.'!$C$12:$I$12</c:f>
              <c:numCache>
                <c:formatCode>0</c:formatCode>
                <c:ptCount val="7"/>
                <c:pt idx="0">
                  <c:v>16.510000000000002</c:v>
                </c:pt>
                <c:pt idx="1">
                  <c:v>16.579999999999998</c:v>
                </c:pt>
                <c:pt idx="2">
                  <c:v>16.46</c:v>
                </c:pt>
                <c:pt idx="3">
                  <c:v>16.510000000000002</c:v>
                </c:pt>
                <c:pt idx="4">
                  <c:v>16.86</c:v>
                </c:pt>
                <c:pt idx="5">
                  <c:v>15.97</c:v>
                </c:pt>
                <c:pt idx="6">
                  <c:v>16.440000000000001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5AB-4C58-AC98-61E12D3EB50C}"/>
            </c:ext>
          </c:extLst>
        </c:ser>
        <c:ser>
          <c:idx val="4"/>
          <c:order val="4"/>
          <c:tx>
            <c:strRef>
              <c:f>'14.'!$B$13</c:f>
              <c:strCache>
                <c:ptCount val="1"/>
                <c:pt idx="0">
                  <c:v>80–85 %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'14.'!$C$13:$I$13</c:f>
              <c:numCache>
                <c:formatCode>0</c:formatCode>
                <c:ptCount val="7"/>
                <c:pt idx="0">
                  <c:v>30.67</c:v>
                </c:pt>
                <c:pt idx="1">
                  <c:v>34.46</c:v>
                </c:pt>
                <c:pt idx="2">
                  <c:v>36.19</c:v>
                </c:pt>
                <c:pt idx="3">
                  <c:v>36.840000000000003</c:v>
                </c:pt>
                <c:pt idx="4">
                  <c:v>32.96</c:v>
                </c:pt>
                <c:pt idx="5">
                  <c:v>33.83</c:v>
                </c:pt>
                <c:pt idx="6">
                  <c:v>33.85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5AB-4C58-AC98-61E12D3EB50C}"/>
            </c:ext>
          </c:extLst>
        </c:ser>
        <c:ser>
          <c:idx val="5"/>
          <c:order val="5"/>
          <c:tx>
            <c:strRef>
              <c:f>'14.'!$B$14</c:f>
              <c:strCache>
                <c:ptCount val="1"/>
                <c:pt idx="0">
                  <c:v>Över 85 %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cat>
            <c:numRef>
              <c:f>'14.'!$C$8:$I$8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'14.'!$C$14:$I$14</c:f>
              <c:numCache>
                <c:formatCode>0</c:formatCode>
                <c:ptCount val="7"/>
                <c:pt idx="0">
                  <c:v>0.09</c:v>
                </c:pt>
                <c:pt idx="1">
                  <c:v>0.02</c:v>
                </c:pt>
                <c:pt idx="2">
                  <c:v>0.06</c:v>
                </c:pt>
                <c:pt idx="3">
                  <c:v>0.04</c:v>
                </c:pt>
                <c:pt idx="4">
                  <c:v>0.02</c:v>
                </c:pt>
                <c:pt idx="5">
                  <c:v>1.04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B-4C58-AC98-61E12D3E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  <c:extLst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'15.'!$B$9</c:f>
              <c:strCache>
                <c:ptCount val="1"/>
                <c:pt idx="0">
                  <c:v>Bostadsköp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'15.'!$C$8:$H$8</c:f>
              <c:strCache>
                <c:ptCount val="6"/>
                <c:pt idx="0">
                  <c:v>Under 25 %</c:v>
                </c:pt>
                <c:pt idx="1">
                  <c:v>25–49 %</c:v>
                </c:pt>
                <c:pt idx="2">
                  <c:v>50–69 %</c:v>
                </c:pt>
                <c:pt idx="3">
                  <c:v>70–79 %</c:v>
                </c:pt>
                <c:pt idx="4">
                  <c:v>80–85 %</c:v>
                </c:pt>
                <c:pt idx="5">
                  <c:v>Över 85 %</c:v>
                </c:pt>
              </c:strCache>
            </c:strRef>
          </c:cat>
          <c:val>
            <c:numRef>
              <c:f>'15.'!$C$9:$H$9</c:f>
              <c:numCache>
                <c:formatCode>0</c:formatCode>
                <c:ptCount val="6"/>
                <c:pt idx="0">
                  <c:v>4.97</c:v>
                </c:pt>
                <c:pt idx="1">
                  <c:v>13.12</c:v>
                </c:pt>
                <c:pt idx="2">
                  <c:v>20.440000000000001</c:v>
                </c:pt>
                <c:pt idx="3">
                  <c:v>15.61</c:v>
                </c:pt>
                <c:pt idx="4">
                  <c:v>45.67</c:v>
                </c:pt>
                <c:pt idx="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81A-AA72-5E5D82194F3C}"/>
            </c:ext>
          </c:extLst>
        </c:ser>
        <c:ser>
          <c:idx val="1"/>
          <c:order val="1"/>
          <c:tx>
            <c:strRef>
              <c:f>'15.'!$B$10</c:f>
              <c:strCache>
                <c:ptCount val="1"/>
                <c:pt idx="0">
                  <c:v>Tilläggslån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'15.'!$C$8:$H$8</c:f>
              <c:strCache>
                <c:ptCount val="6"/>
                <c:pt idx="0">
                  <c:v>Under 25 %</c:v>
                </c:pt>
                <c:pt idx="1">
                  <c:v>25–49 %</c:v>
                </c:pt>
                <c:pt idx="2">
                  <c:v>50–69 %</c:v>
                </c:pt>
                <c:pt idx="3">
                  <c:v>70–79 %</c:v>
                </c:pt>
                <c:pt idx="4">
                  <c:v>80–85 %</c:v>
                </c:pt>
                <c:pt idx="5">
                  <c:v>Över 85 %</c:v>
                </c:pt>
              </c:strCache>
            </c:strRef>
          </c:cat>
          <c:val>
            <c:numRef>
              <c:f>'15.'!$C$10:$H$10</c:f>
              <c:numCache>
                <c:formatCode>0</c:formatCode>
                <c:ptCount val="6"/>
                <c:pt idx="0">
                  <c:v>5.73</c:v>
                </c:pt>
                <c:pt idx="1">
                  <c:v>23.07</c:v>
                </c:pt>
                <c:pt idx="2">
                  <c:v>34.520000000000003</c:v>
                </c:pt>
                <c:pt idx="3">
                  <c:v>17.87</c:v>
                </c:pt>
                <c:pt idx="4">
                  <c:v>18.7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9-481A-AA72-5E5D82194F3C}"/>
            </c:ext>
          </c:extLst>
        </c:ser>
        <c:ser>
          <c:idx val="3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'14.'!$B$9:$B$13</c:f>
              <c:strCache>
                <c:ptCount val="5"/>
                <c:pt idx="0">
                  <c:v>Under 25 %</c:v>
                </c:pt>
                <c:pt idx="1">
                  <c:v>25–49 %</c:v>
                </c:pt>
                <c:pt idx="2">
                  <c:v>50–69 %</c:v>
                </c:pt>
                <c:pt idx="3">
                  <c:v>70 –79 %</c:v>
                </c:pt>
                <c:pt idx="4">
                  <c:v>80–85 %</c:v>
                </c:pt>
              </c:strCache>
            </c:strRef>
          </c:cat>
          <c:val>
            <c:numRef>
              <c:f>'14.'!$B$14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9-481A-AA72-5E5D8219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  <c:extLst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'16.'!$B$9</c:f>
              <c:strCache>
                <c:ptCount val="1"/>
                <c:pt idx="0">
                  <c:v>Under 25 %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35-4D91-9DBA-1C5CBC5E14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5-4D91-9DBA-1C5CBC5E14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5-4D91-9DBA-1C5CBC5E14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'16.'!$C$9:$G$9</c:f>
              <c:numCache>
                <c:formatCode>0</c:formatCode>
                <c:ptCount val="5"/>
                <c:pt idx="0">
                  <c:v>0.93</c:v>
                </c:pt>
                <c:pt idx="1">
                  <c:v>1.59</c:v>
                </c:pt>
                <c:pt idx="2">
                  <c:v>3.48</c:v>
                </c:pt>
                <c:pt idx="3">
                  <c:v>8.08</c:v>
                </c:pt>
                <c:pt idx="4">
                  <c:v>24.69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5-4D91-9DBA-1C5CBC5E1451}"/>
            </c:ext>
          </c:extLst>
        </c:ser>
        <c:ser>
          <c:idx val="1"/>
          <c:order val="1"/>
          <c:tx>
            <c:strRef>
              <c:f>'16.'!$B$10</c:f>
              <c:strCache>
                <c:ptCount val="1"/>
                <c:pt idx="0">
                  <c:v>25–49 %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'16.'!$C$10:$G$10</c:f>
              <c:numCache>
                <c:formatCode>0</c:formatCode>
                <c:ptCount val="5"/>
                <c:pt idx="0">
                  <c:v>5.09</c:v>
                </c:pt>
                <c:pt idx="1">
                  <c:v>8.32</c:v>
                </c:pt>
                <c:pt idx="2">
                  <c:v>18.68</c:v>
                </c:pt>
                <c:pt idx="3">
                  <c:v>29.77</c:v>
                </c:pt>
                <c:pt idx="4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5-4D91-9DBA-1C5CBC5E1451}"/>
            </c:ext>
          </c:extLst>
        </c:ser>
        <c:ser>
          <c:idx val="2"/>
          <c:order val="2"/>
          <c:tx>
            <c:strRef>
              <c:f>'16.'!$B$11</c:f>
              <c:strCache>
                <c:ptCount val="1"/>
                <c:pt idx="0">
                  <c:v>50–69 %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'16.'!$C$11:$G$11</c:f>
              <c:numCache>
                <c:formatCode>0</c:formatCode>
                <c:ptCount val="5"/>
                <c:pt idx="0">
                  <c:v>14.41</c:v>
                </c:pt>
                <c:pt idx="1">
                  <c:v>24.83</c:v>
                </c:pt>
                <c:pt idx="2">
                  <c:v>34.549999999999997</c:v>
                </c:pt>
                <c:pt idx="3">
                  <c:v>32.21</c:v>
                </c:pt>
                <c:pt idx="4">
                  <c:v>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35-4D91-9DBA-1C5CBC5E1451}"/>
            </c:ext>
          </c:extLst>
        </c:ser>
        <c:ser>
          <c:idx val="3"/>
          <c:order val="3"/>
          <c:tx>
            <c:strRef>
              <c:f>'16.'!$B$12</c:f>
              <c:strCache>
                <c:ptCount val="1"/>
                <c:pt idx="0">
                  <c:v>70–79 %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'16.'!$C$12:$G$12</c:f>
              <c:numCache>
                <c:formatCode>0</c:formatCode>
                <c:ptCount val="5"/>
                <c:pt idx="0">
                  <c:v>18.05</c:v>
                </c:pt>
                <c:pt idx="1">
                  <c:v>21.19</c:v>
                </c:pt>
                <c:pt idx="2">
                  <c:v>18.28</c:v>
                </c:pt>
                <c:pt idx="3">
                  <c:v>12.11</c:v>
                </c:pt>
                <c:pt idx="4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35-4D91-9DBA-1C5CBC5E1451}"/>
            </c:ext>
          </c:extLst>
        </c:ser>
        <c:ser>
          <c:idx val="4"/>
          <c:order val="4"/>
          <c:tx>
            <c:strRef>
              <c:f>'16.'!$B$13</c:f>
              <c:strCache>
                <c:ptCount val="1"/>
                <c:pt idx="0">
                  <c:v>80–85 %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'16.'!$C$13:$G$13</c:f>
              <c:numCache>
                <c:formatCode>0</c:formatCode>
                <c:ptCount val="5"/>
                <c:pt idx="0">
                  <c:v>60.98</c:v>
                </c:pt>
                <c:pt idx="1">
                  <c:v>43.82</c:v>
                </c:pt>
                <c:pt idx="2">
                  <c:v>24.99</c:v>
                </c:pt>
                <c:pt idx="3">
                  <c:v>17.79</c:v>
                </c:pt>
                <c:pt idx="4">
                  <c:v>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35-4D91-9DBA-1C5CBC5E1451}"/>
            </c:ext>
          </c:extLst>
        </c:ser>
        <c:ser>
          <c:idx val="5"/>
          <c:order val="5"/>
          <c:tx>
            <c:strRef>
              <c:f>'16.'!$B$14</c:f>
              <c:strCache>
                <c:ptCount val="1"/>
                <c:pt idx="0">
                  <c:v>Över 85 %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cat>
            <c:strRef>
              <c:f>'16.'!$C$8:$G$8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'16.'!$C$14:$G$14</c:f>
              <c:numCache>
                <c:formatCode>0</c:formatCode>
                <c:ptCount val="5"/>
                <c:pt idx="0">
                  <c:v>0.53</c:v>
                </c:pt>
                <c:pt idx="1">
                  <c:v>0.25</c:v>
                </c:pt>
                <c:pt idx="2">
                  <c:v>0.03</c:v>
                </c:pt>
                <c:pt idx="3">
                  <c:v>0.03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35-4D91-9DBA-1C5CBC5E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2"/>
          <c:order val="0"/>
          <c:tx>
            <c:strRef>
              <c:f>'17.'!$C$8</c:f>
              <c:strCache>
                <c:ptCount val="1"/>
                <c:pt idx="0">
                  <c:v>Genomsnittlig skuldkvot</c:v>
                </c:pt>
              </c:strCache>
            </c:strRef>
          </c:tx>
          <c:spPr>
            <a:ln w="34925" cap="rnd">
              <a:solidFill>
                <a:srgbClr val="006A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006A7D"/>
              </a:solidFill>
              <a:ln w="9525">
                <a:solidFill>
                  <a:srgbClr val="006A7D"/>
                </a:solidFill>
              </a:ln>
              <a:effectLst/>
            </c:spPr>
          </c:marker>
          <c:cat>
            <c:numRef>
              <c:f>'17.'!$B$9:$B$15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'17.'!$C$9:$C$15</c:f>
              <c:numCache>
                <c:formatCode>0</c:formatCode>
                <c:ptCount val="7"/>
                <c:pt idx="0">
                  <c:v>288</c:v>
                </c:pt>
                <c:pt idx="1">
                  <c:v>277</c:v>
                </c:pt>
                <c:pt idx="2">
                  <c:v>283</c:v>
                </c:pt>
                <c:pt idx="3">
                  <c:v>294</c:v>
                </c:pt>
                <c:pt idx="4">
                  <c:v>314</c:v>
                </c:pt>
                <c:pt idx="5">
                  <c:v>307</c:v>
                </c:pt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A-4CC7-8820-9177756D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  <c:extLst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20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'18.'!$B$9</c:f>
              <c:strCache>
                <c:ptCount val="1"/>
                <c:pt idx="0">
                  <c:v>100 eller mindre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'18.'!$C$9:$I$9</c:f>
              <c:numCache>
                <c:formatCode>0</c:formatCode>
                <c:ptCount val="7"/>
                <c:pt idx="0">
                  <c:v>8.65</c:v>
                </c:pt>
                <c:pt idx="1">
                  <c:v>8.2799999999999994</c:v>
                </c:pt>
                <c:pt idx="2">
                  <c:v>7.26</c:v>
                </c:pt>
                <c:pt idx="3">
                  <c:v>6.22</c:v>
                </c:pt>
                <c:pt idx="4">
                  <c:v>5.03</c:v>
                </c:pt>
                <c:pt idx="5">
                  <c:v>5.34</c:v>
                </c:pt>
                <c:pt idx="6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8-4BAE-88F1-5B8D042AA136}"/>
            </c:ext>
          </c:extLst>
        </c:ser>
        <c:ser>
          <c:idx val="1"/>
          <c:order val="1"/>
          <c:tx>
            <c:strRef>
              <c:f>'18.'!$B$10</c:f>
              <c:strCache>
                <c:ptCount val="1"/>
                <c:pt idx="0">
                  <c:v>100–200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'18.'!$C$10:$I$10</c:f>
              <c:numCache>
                <c:formatCode>0</c:formatCode>
                <c:ptCount val="7"/>
                <c:pt idx="0">
                  <c:v>22.07</c:v>
                </c:pt>
                <c:pt idx="1">
                  <c:v>21.36</c:v>
                </c:pt>
                <c:pt idx="2">
                  <c:v>20.39</c:v>
                </c:pt>
                <c:pt idx="3">
                  <c:v>18.8</c:v>
                </c:pt>
                <c:pt idx="4">
                  <c:v>15.57</c:v>
                </c:pt>
                <c:pt idx="5">
                  <c:v>16.63</c:v>
                </c:pt>
                <c:pt idx="6">
                  <c:v>19.91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8-4BAE-88F1-5B8D042AA136}"/>
            </c:ext>
          </c:extLst>
        </c:ser>
        <c:ser>
          <c:idx val="2"/>
          <c:order val="2"/>
          <c:tx>
            <c:strRef>
              <c:f>'18.'!$B$11</c:f>
              <c:strCache>
                <c:ptCount val="1"/>
                <c:pt idx="0">
                  <c:v>200–300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'18.'!$C$11:$I$11</c:f>
              <c:numCache>
                <c:formatCode>0</c:formatCode>
                <c:ptCount val="7"/>
                <c:pt idx="0">
                  <c:v>25.21</c:v>
                </c:pt>
                <c:pt idx="1">
                  <c:v>27.57</c:v>
                </c:pt>
                <c:pt idx="2">
                  <c:v>27.36</c:v>
                </c:pt>
                <c:pt idx="3">
                  <c:v>26.24</c:v>
                </c:pt>
                <c:pt idx="4">
                  <c:v>24.92</c:v>
                </c:pt>
                <c:pt idx="5">
                  <c:v>26.08</c:v>
                </c:pt>
                <c:pt idx="6">
                  <c:v>28.94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8-4BAE-88F1-5B8D042AA136}"/>
            </c:ext>
          </c:extLst>
        </c:ser>
        <c:ser>
          <c:idx val="3"/>
          <c:order val="3"/>
          <c:tx>
            <c:strRef>
              <c:f>'18.'!$B$12</c:f>
              <c:strCache>
                <c:ptCount val="1"/>
                <c:pt idx="0">
                  <c:v>300–400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'18.'!$C$12:$I$12</c:f>
              <c:numCache>
                <c:formatCode>0</c:formatCode>
                <c:ptCount val="7"/>
                <c:pt idx="0">
                  <c:v>22.46</c:v>
                </c:pt>
                <c:pt idx="1">
                  <c:v>24.89</c:v>
                </c:pt>
                <c:pt idx="2">
                  <c:v>26.13</c:v>
                </c:pt>
                <c:pt idx="3">
                  <c:v>27.04</c:v>
                </c:pt>
                <c:pt idx="4">
                  <c:v>27.28</c:v>
                </c:pt>
                <c:pt idx="5">
                  <c:v>27.01</c:v>
                </c:pt>
                <c:pt idx="6">
                  <c:v>27.12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8-4BAE-88F1-5B8D042AA136}"/>
            </c:ext>
          </c:extLst>
        </c:ser>
        <c:ser>
          <c:idx val="4"/>
          <c:order val="4"/>
          <c:tx>
            <c:strRef>
              <c:f>'18.'!$B$13</c:f>
              <c:strCache>
                <c:ptCount val="1"/>
                <c:pt idx="0">
                  <c:v>400–450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'18.'!$C$13:$I$13</c:f>
              <c:numCache>
                <c:formatCode>0</c:formatCode>
                <c:ptCount val="7"/>
                <c:pt idx="0">
                  <c:v>8.4</c:v>
                </c:pt>
                <c:pt idx="1">
                  <c:v>12.02</c:v>
                </c:pt>
                <c:pt idx="2">
                  <c:v>13.17</c:v>
                </c:pt>
                <c:pt idx="3">
                  <c:v>13.95</c:v>
                </c:pt>
                <c:pt idx="4">
                  <c:v>17.22</c:v>
                </c:pt>
                <c:pt idx="5">
                  <c:v>15.8</c:v>
                </c:pt>
                <c:pt idx="6">
                  <c:v>11.78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18-4BAE-88F1-5B8D042AA136}"/>
            </c:ext>
          </c:extLst>
        </c:ser>
        <c:ser>
          <c:idx val="5"/>
          <c:order val="5"/>
          <c:tx>
            <c:strRef>
              <c:f>'18.'!$B$14</c:f>
              <c:strCache>
                <c:ptCount val="1"/>
                <c:pt idx="0">
                  <c:v>Över 450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'18.'!$C$14:$I$14</c:f>
              <c:numCache>
                <c:formatCode>0</c:formatCode>
                <c:ptCount val="7"/>
                <c:pt idx="0">
                  <c:v>13.21</c:v>
                </c:pt>
                <c:pt idx="1">
                  <c:v>5.89</c:v>
                </c:pt>
                <c:pt idx="2">
                  <c:v>5.69</c:v>
                </c:pt>
                <c:pt idx="3">
                  <c:v>7.75</c:v>
                </c:pt>
                <c:pt idx="4">
                  <c:v>9.98</c:v>
                </c:pt>
                <c:pt idx="5">
                  <c:v>9.14</c:v>
                </c:pt>
                <c:pt idx="6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18-4BAE-88F1-5B8D042A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'19.'!$C$8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'19.'!$C$9:$C$13</c:f>
              <c:numCache>
                <c:formatCode>0</c:formatCode>
                <c:ptCount val="5"/>
                <c:pt idx="0">
                  <c:v>27.48</c:v>
                </c:pt>
                <c:pt idx="1">
                  <c:v>17.350000000000001</c:v>
                </c:pt>
                <c:pt idx="2">
                  <c:v>9.67</c:v>
                </c:pt>
                <c:pt idx="3">
                  <c:v>7.79</c:v>
                </c:pt>
                <c:pt idx="4">
                  <c:v>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8-42F2-ACC7-2B9349DFA009}"/>
            </c:ext>
          </c:extLst>
        </c:ser>
        <c:ser>
          <c:idx val="1"/>
          <c:order val="1"/>
          <c:tx>
            <c:strRef>
              <c:f>'19.'!$D$8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'19.'!$D$9:$D$13</c:f>
              <c:numCache>
                <c:formatCode>0</c:formatCode>
                <c:ptCount val="5"/>
                <c:pt idx="0">
                  <c:v>12.53</c:v>
                </c:pt>
                <c:pt idx="1">
                  <c:v>7.87</c:v>
                </c:pt>
                <c:pt idx="2">
                  <c:v>4.71</c:v>
                </c:pt>
                <c:pt idx="3">
                  <c:v>3.57</c:v>
                </c:pt>
                <c:pt idx="4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8-42F2-ACC7-2B9349DFA009}"/>
            </c:ext>
          </c:extLst>
        </c:ser>
        <c:ser>
          <c:idx val="2"/>
          <c:order val="2"/>
          <c:tx>
            <c:strRef>
              <c:f>'19.'!$E$8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'19.'!$E$9:$E$13</c:f>
              <c:numCache>
                <c:formatCode>0</c:formatCode>
                <c:ptCount val="5"/>
                <c:pt idx="0">
                  <c:v>12.86</c:v>
                </c:pt>
                <c:pt idx="1">
                  <c:v>7.74</c:v>
                </c:pt>
                <c:pt idx="2">
                  <c:v>4</c:v>
                </c:pt>
                <c:pt idx="3">
                  <c:v>2.96</c:v>
                </c:pt>
                <c:pt idx="4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8-42F2-ACC7-2B9349DFA009}"/>
            </c:ext>
          </c:extLst>
        </c:ser>
        <c:ser>
          <c:idx val="3"/>
          <c:order val="3"/>
          <c:tx>
            <c:strRef>
              <c:f>'19.'!$F$8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'19.'!$F$9:$F$13</c:f>
              <c:numCache>
                <c:formatCode>0</c:formatCode>
                <c:ptCount val="5"/>
                <c:pt idx="0">
                  <c:v>17.850000000000001</c:v>
                </c:pt>
                <c:pt idx="1">
                  <c:v>10.16</c:v>
                </c:pt>
                <c:pt idx="2">
                  <c:v>5.1100000000000003</c:v>
                </c:pt>
                <c:pt idx="3">
                  <c:v>3.87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8-42F2-ACC7-2B9349DFA009}"/>
            </c:ext>
          </c:extLst>
        </c:ser>
        <c:ser>
          <c:idx val="4"/>
          <c:order val="4"/>
          <c:tx>
            <c:strRef>
              <c:f>'19.'!$G$8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'19.'!$G$9:$G$13</c:f>
              <c:numCache>
                <c:formatCode>0</c:formatCode>
                <c:ptCount val="5"/>
                <c:pt idx="0">
                  <c:v>22.44</c:v>
                </c:pt>
                <c:pt idx="1">
                  <c:v>12.08</c:v>
                </c:pt>
                <c:pt idx="2">
                  <c:v>7.17</c:v>
                </c:pt>
                <c:pt idx="3">
                  <c:v>4.9400000000000004</c:v>
                </c:pt>
                <c:pt idx="4">
                  <c:v>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8-42F2-ACC7-2B9349DFA009}"/>
            </c:ext>
          </c:extLst>
        </c:ser>
        <c:ser>
          <c:idx val="5"/>
          <c:order val="5"/>
          <c:tx>
            <c:strRef>
              <c:f>'19.'!$H$8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'19.'!$H$9:$H$13</c:f>
              <c:numCache>
                <c:formatCode>0</c:formatCode>
                <c:ptCount val="5"/>
                <c:pt idx="0">
                  <c:v>20.62</c:v>
                </c:pt>
                <c:pt idx="1">
                  <c:v>11.5</c:v>
                </c:pt>
                <c:pt idx="2">
                  <c:v>6.84</c:v>
                </c:pt>
                <c:pt idx="3">
                  <c:v>4.82</c:v>
                </c:pt>
                <c:pt idx="4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C8-42F2-ACC7-2B9349DFA009}"/>
            </c:ext>
          </c:extLst>
        </c:ser>
        <c:ser>
          <c:idx val="6"/>
          <c:order val="6"/>
          <c:tx>
            <c:strRef>
              <c:f>'19.'!$I$8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'19.'!$B$9:$B$13</c:f>
              <c:strCache>
                <c:ptCount val="5"/>
                <c:pt idx="0">
                  <c:v>Stor-
Stockholm</c:v>
                </c:pt>
                <c:pt idx="1">
                  <c:v>Stor-
Göteborg</c:v>
                </c:pt>
                <c:pt idx="2">
                  <c:v>Stor-
Malmö</c:v>
                </c:pt>
                <c:pt idx="3">
                  <c:v>Övriga 
städer</c:v>
                </c:pt>
                <c:pt idx="4">
                  <c:v>Övriga 
landet</c:v>
                </c:pt>
              </c:strCache>
            </c:strRef>
          </c:cat>
          <c:val>
            <c:numRef>
              <c:f>'19.'!$I$9:$I$13</c:f>
              <c:numCache>
                <c:formatCode>0</c:formatCode>
                <c:ptCount val="5"/>
                <c:pt idx="0">
                  <c:v>11.23</c:v>
                </c:pt>
                <c:pt idx="1">
                  <c:v>6.26</c:v>
                </c:pt>
                <c:pt idx="2">
                  <c:v>4.32</c:v>
                </c:pt>
                <c:pt idx="3">
                  <c:v>3.06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C8-42F2-ACC7-2B9349DF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'20.'!$C$9:$C$11</c:f>
              <c:numCache>
                <c:formatCode>0</c:formatCode>
                <c:ptCount val="3"/>
                <c:pt idx="0">
                  <c:v>7.92</c:v>
                </c:pt>
                <c:pt idx="1">
                  <c:v>2.93</c:v>
                </c:pt>
                <c:pt idx="2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4-4A25-899A-C6EC68399C74}"/>
            </c:ext>
          </c:extLst>
        </c:ser>
        <c:ser>
          <c:idx val="1"/>
          <c:order val="1"/>
          <c:tx>
            <c:strRef>
              <c:f>'20.'!$D$8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'20.'!$D$9:$D$11</c:f>
              <c:numCache>
                <c:formatCode>0</c:formatCode>
                <c:ptCount val="3"/>
                <c:pt idx="0">
                  <c:v>2.88</c:v>
                </c:pt>
                <c:pt idx="1">
                  <c:v>1.53</c:v>
                </c:pt>
                <c:pt idx="2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4-4A25-899A-C6EC68399C74}"/>
            </c:ext>
          </c:extLst>
        </c:ser>
        <c:ser>
          <c:idx val="2"/>
          <c:order val="2"/>
          <c:tx>
            <c:strRef>
              <c:f>'20.'!$E$8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'20.'!$E$9:$E$11</c:f>
              <c:numCache>
                <c:formatCode>0</c:formatCode>
                <c:ptCount val="3"/>
                <c:pt idx="0">
                  <c:v>3.02</c:v>
                </c:pt>
                <c:pt idx="1">
                  <c:v>1.45</c:v>
                </c:pt>
                <c:pt idx="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4-4A25-899A-C6EC68399C74}"/>
            </c:ext>
          </c:extLst>
        </c:ser>
        <c:ser>
          <c:idx val="3"/>
          <c:order val="3"/>
          <c:tx>
            <c:strRef>
              <c:f>'20.'!$F$8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solidFill>
                <a:srgbClr val="F7EA48"/>
              </a:solidFill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'20.'!$F$9:$F$11</c:f>
              <c:numCache>
                <c:formatCode>0</c:formatCode>
                <c:ptCount val="3"/>
                <c:pt idx="0">
                  <c:v>4.78</c:v>
                </c:pt>
                <c:pt idx="1">
                  <c:v>2.3199999999999998</c:v>
                </c:pt>
                <c:pt idx="2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4-4A25-899A-C6EC68399C74}"/>
            </c:ext>
          </c:extLst>
        </c:ser>
        <c:ser>
          <c:idx val="4"/>
          <c:order val="4"/>
          <c:tx>
            <c:strRef>
              <c:f>'20.'!$G$8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solidFill>
                <a:srgbClr val="280071"/>
              </a:solidFill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'20.'!$G$9:$G$11</c:f>
              <c:numCache>
                <c:formatCode>0</c:formatCode>
                <c:ptCount val="3"/>
                <c:pt idx="0">
                  <c:v>5.86</c:v>
                </c:pt>
                <c:pt idx="1">
                  <c:v>1.61</c:v>
                </c:pt>
                <c:pt idx="2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4-4A25-899A-C6EC68399C74}"/>
            </c:ext>
          </c:extLst>
        </c:ser>
        <c:ser>
          <c:idx val="5"/>
          <c:order val="5"/>
          <c:tx>
            <c:strRef>
              <c:f>'20.'!$H$8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'20.'!$H$9:$H$11</c:f>
              <c:numCache>
                <c:formatCode>0</c:formatCode>
                <c:ptCount val="3"/>
                <c:pt idx="0">
                  <c:v>5.42</c:v>
                </c:pt>
                <c:pt idx="1">
                  <c:v>1.93</c:v>
                </c:pt>
                <c:pt idx="2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E4-4A25-899A-C6EC68399C74}"/>
            </c:ext>
          </c:extLst>
        </c:ser>
        <c:ser>
          <c:idx val="6"/>
          <c:order val="6"/>
          <c:tx>
            <c:strRef>
              <c:f>'20.'!$I$8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'20.'!$B$9:$B$11</c:f>
              <c:strCache>
                <c:ptCount val="3"/>
                <c:pt idx="0">
                  <c:v>Bostadsköp</c:v>
                </c:pt>
                <c:pt idx="1">
                  <c:v>Tilläggslån</c:v>
                </c:pt>
                <c:pt idx="2">
                  <c:v>Total</c:v>
                </c:pt>
              </c:strCache>
            </c:strRef>
          </c:cat>
          <c:val>
            <c:numRef>
              <c:f>'20.'!$I$9:$I$11</c:f>
              <c:numCache>
                <c:formatCode>0</c:formatCode>
                <c:ptCount val="3"/>
                <c:pt idx="0">
                  <c:v>2.61</c:v>
                </c:pt>
                <c:pt idx="1">
                  <c:v>1.2</c:v>
                </c:pt>
                <c:pt idx="2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E4-4A25-899A-C6EC6839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4321895424834"/>
          <c:y val="5.2074346405228761E-2"/>
          <c:w val="0.78889481209150325"/>
          <c:h val="0.78889481209150325"/>
        </c:manualLayout>
      </c:layout>
      <c:pieChart>
        <c:varyColors val="1"/>
        <c:ser>
          <c:idx val="0"/>
          <c:order val="0"/>
          <c:tx>
            <c:strRef>
              <c:f>'3.'!$C$8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6E-4F14-987A-8B57F3C524E9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6E-4F14-987A-8B57F3C524E9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6E-4F14-987A-8B57F3C524E9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6E-4F14-987A-8B57F3C524E9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6E-4F14-987A-8B57F3C524E9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6E-4F14-987A-8B57F3C524E9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6E-4F14-987A-8B57F3C524E9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16E-4F14-987A-8B57F3C524E9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16E-4F14-987A-8B57F3C524E9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16E-4F14-987A-8B57F3C524E9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fld id="{DB6C54CA-3751-45E4-BDDC-55D905283EE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[VÄRDE]</a:t>
                    </a:fld>
                    <a:endParaRPr lang="sv-S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16E-4F14-987A-8B57F3C52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'3.'!$C$9:$C$13</c:f>
              <c:numCache>
                <c:formatCode>0</c:formatCode>
                <c:ptCount val="5"/>
                <c:pt idx="0">
                  <c:v>28.51</c:v>
                </c:pt>
                <c:pt idx="1">
                  <c:v>30.37</c:v>
                </c:pt>
                <c:pt idx="2">
                  <c:v>16.989999999999998</c:v>
                </c:pt>
                <c:pt idx="3">
                  <c:v>17.68</c:v>
                </c:pt>
                <c:pt idx="4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6E-4F14-987A-8B57F3C52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215643612492"/>
          <c:y val="0.84948728646105764"/>
          <c:w val="0.77226198325114914"/>
          <c:h val="0.13605591631146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04653941406696E-2"/>
          <c:y val="2.5229800851411244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'21.'!$E$8</c:f>
              <c:strCache>
                <c:ptCount val="1"/>
                <c:pt idx="0">
                  <c:v>Räntekvot – efter avdrag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'21.'!$B$9:$B$15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'21.'!$E$9:$E$15</c:f>
              <c:numCache>
                <c:formatCode>0.0</c:formatCode>
                <c:ptCount val="7"/>
                <c:pt idx="0">
                  <c:v>3.9489999999999998</c:v>
                </c:pt>
                <c:pt idx="1">
                  <c:v>3.5990000000000002</c:v>
                </c:pt>
                <c:pt idx="2">
                  <c:v>3.6680000000000001</c:v>
                </c:pt>
                <c:pt idx="3">
                  <c:v>3.7570000000000001</c:v>
                </c:pt>
                <c:pt idx="4">
                  <c:v>3.5819999999999999</c:v>
                </c:pt>
                <c:pt idx="5">
                  <c:v>7.84</c:v>
                </c:pt>
                <c:pt idx="6">
                  <c:v>10.776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CBF-9658-78D968CAE2FE}"/>
            </c:ext>
          </c:extLst>
        </c:ser>
        <c:ser>
          <c:idx val="1"/>
          <c:order val="1"/>
          <c:tx>
            <c:strRef>
              <c:f>'21.'!$C$8</c:f>
              <c:strCache>
                <c:ptCount val="1"/>
                <c:pt idx="0">
                  <c:v>Räntekvot – före avdrag</c:v>
                </c:pt>
              </c:strCache>
            </c:strRef>
          </c:tx>
          <c:spPr>
            <a:pattFill prst="wdDnDiag">
              <a:fgClr>
                <a:srgbClr val="006A7D"/>
              </a:fgClr>
              <a:bgClr>
                <a:sysClr val="window" lastClr="FFFFFF"/>
              </a:bgClr>
            </a:patt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'21.'!$B$9:$B$15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'21.'!$D$9:$D$15</c:f>
              <c:numCache>
                <c:formatCode>0.0</c:formatCode>
                <c:ptCount val="7"/>
                <c:pt idx="0">
                  <c:v>1.6930000000000005</c:v>
                </c:pt>
                <c:pt idx="1">
                  <c:v>1.5419999999999998</c:v>
                </c:pt>
                <c:pt idx="2">
                  <c:v>1.5720000000000001</c:v>
                </c:pt>
                <c:pt idx="3">
                  <c:v>1.6089999999999995</c:v>
                </c:pt>
                <c:pt idx="4">
                  <c:v>1.5339999999999998</c:v>
                </c:pt>
                <c:pt idx="5">
                  <c:v>3.3439999999999994</c:v>
                </c:pt>
                <c:pt idx="6">
                  <c:v>4.4990000000000006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CBF-9658-78D968CA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  <c:extLst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4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'22.'!$C$8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'25.'!$B$9:$B$15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'22.'!$C$9:$C$15</c:f>
              <c:numCache>
                <c:formatCode>#,##0</c:formatCode>
                <c:ptCount val="7"/>
                <c:pt idx="0">
                  <c:v>1503.2660000000001</c:v>
                </c:pt>
                <c:pt idx="1">
                  <c:v>1435.875</c:v>
                </c:pt>
                <c:pt idx="2">
                  <c:v>1505</c:v>
                </c:pt>
                <c:pt idx="3">
                  <c:v>1581.796</c:v>
                </c:pt>
                <c:pt idx="4">
                  <c:v>1566.5609999999999</c:v>
                </c:pt>
                <c:pt idx="5">
                  <c:v>3532.09</c:v>
                </c:pt>
                <c:pt idx="6">
                  <c:v>5040.74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4-4979-9F9C-B937A4D5AE69}"/>
            </c:ext>
          </c:extLst>
        </c:ser>
        <c:ser>
          <c:idx val="1"/>
          <c:order val="1"/>
          <c:tx>
            <c:strRef>
              <c:f>'22.'!$D$8</c:f>
              <c:strCache>
                <c:ptCount val="1"/>
                <c:pt idx="0">
                  <c:v>90:e percentilen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'25.'!$B$9:$B$15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'22.'!$D$9:$D$15</c:f>
              <c:numCache>
                <c:formatCode>#,##0</c:formatCode>
                <c:ptCount val="7"/>
                <c:pt idx="0">
                  <c:v>1616.13</c:v>
                </c:pt>
                <c:pt idx="1">
                  <c:v>1489.096</c:v>
                </c:pt>
                <c:pt idx="2">
                  <c:v>1565.6669999999999</c:v>
                </c:pt>
                <c:pt idx="3">
                  <c:v>1704.9770000000001</c:v>
                </c:pt>
                <c:pt idx="4">
                  <c:v>1655.1610000000003</c:v>
                </c:pt>
                <c:pt idx="5">
                  <c:v>3835.5249999999996</c:v>
                </c:pt>
                <c:pt idx="6">
                  <c:v>6169.1309999999994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4-4979-9F9C-B937A4D5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scatterChart>
        <c:scatterStyle val="lineMarker"/>
        <c:varyColors val="0"/>
        <c:ser>
          <c:idx val="2"/>
          <c:order val="2"/>
          <c:tx>
            <c:strRef>
              <c:f>'22.'!$E$8</c:f>
              <c:strCache>
                <c:ptCount val="1"/>
                <c:pt idx="0">
                  <c:v>Medelvärde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rgbClr val="6E2B62"/>
              </a:solidFill>
              <a:ln w="9525">
                <a:noFill/>
              </a:ln>
              <a:effectLst/>
            </c:spPr>
          </c:marker>
          <c:yVal>
            <c:numRef>
              <c:f>'22.'!$E$9:$E$15</c:f>
              <c:numCache>
                <c:formatCode>#,##0</c:formatCode>
                <c:ptCount val="7"/>
                <c:pt idx="0">
                  <c:v>1711.4290000000001</c:v>
                </c:pt>
                <c:pt idx="1">
                  <c:v>1621.2159999999999</c:v>
                </c:pt>
                <c:pt idx="2">
                  <c:v>1705.65</c:v>
                </c:pt>
                <c:pt idx="3">
                  <c:v>1814.7760000000001</c:v>
                </c:pt>
                <c:pt idx="4">
                  <c:v>1804.4549999999999</c:v>
                </c:pt>
                <c:pt idx="5">
                  <c:v>4064.3380000000002</c:v>
                </c:pt>
                <c:pt idx="6">
                  <c:v>6019.4309999999996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E4-4979-9F9C-B937A4D5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scatte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'23.'!$B$9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('23.'!$C$9,'23.'!$E$9:$G$9)</c:f>
              <c:numCache>
                <c:formatCode>#,##0</c:formatCode>
                <c:ptCount val="4"/>
                <c:pt idx="0">
                  <c:v>1711</c:v>
                </c:pt>
                <c:pt idx="1">
                  <c:v>6665</c:v>
                </c:pt>
                <c:pt idx="2" formatCode="General">
                  <c:v>7824</c:v>
                </c:pt>
                <c:pt idx="3">
                  <c:v>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4-4B22-AD9F-C3B283A00288}"/>
            </c:ext>
          </c:extLst>
        </c:ser>
        <c:ser>
          <c:idx val="1"/>
          <c:order val="1"/>
          <c:tx>
            <c:strRef>
              <c:f>'23.'!$B$10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('23.'!$C$10,'23.'!$E$10:$G$10)</c:f>
              <c:numCache>
                <c:formatCode>#,##0</c:formatCode>
                <c:ptCount val="4"/>
                <c:pt idx="0">
                  <c:v>1621</c:v>
                </c:pt>
                <c:pt idx="1">
                  <c:v>6615</c:v>
                </c:pt>
                <c:pt idx="2" formatCode="General">
                  <c:v>7764</c:v>
                </c:pt>
                <c:pt idx="3">
                  <c:v>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4-4B22-AD9F-C3B283A00288}"/>
            </c:ext>
          </c:extLst>
        </c:ser>
        <c:ser>
          <c:idx val="2"/>
          <c:order val="2"/>
          <c:tx>
            <c:strRef>
              <c:f>'23.'!$B$11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('23.'!$C$11,'23.'!$E$11:$G$11)</c:f>
              <c:numCache>
                <c:formatCode>#,##0</c:formatCode>
                <c:ptCount val="4"/>
                <c:pt idx="0">
                  <c:v>1706</c:v>
                </c:pt>
                <c:pt idx="1">
                  <c:v>6940</c:v>
                </c:pt>
                <c:pt idx="2" formatCode="General">
                  <c:v>8149</c:v>
                </c:pt>
                <c:pt idx="3">
                  <c:v>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4-4B22-AD9F-C3B283A00288}"/>
            </c:ext>
          </c:extLst>
        </c:ser>
        <c:ser>
          <c:idx val="3"/>
          <c:order val="3"/>
          <c:tx>
            <c:strRef>
              <c:f>'23.'!$B$12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('23.'!$C$12,'23.'!$E$12:$G$12)</c:f>
              <c:numCache>
                <c:formatCode>#,##0</c:formatCode>
                <c:ptCount val="4"/>
                <c:pt idx="0">
                  <c:v>1815</c:v>
                </c:pt>
                <c:pt idx="1">
                  <c:v>7425</c:v>
                </c:pt>
                <c:pt idx="2" formatCode="General">
                  <c:v>8722</c:v>
                </c:pt>
                <c:pt idx="3">
                  <c:v>10035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4-4B22-AD9F-C3B283A00288}"/>
            </c:ext>
          </c:extLst>
        </c:ser>
        <c:ser>
          <c:idx val="4"/>
          <c:order val="4"/>
          <c:tx>
            <c:strRef>
              <c:f>'23.'!$B$13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('23.'!$C$13,'23.'!$E$13:$G$13)</c:f>
              <c:numCache>
                <c:formatCode>#,##0</c:formatCode>
                <c:ptCount val="4"/>
                <c:pt idx="0">
                  <c:v>1804</c:v>
                </c:pt>
                <c:pt idx="1">
                  <c:v>8358</c:v>
                </c:pt>
                <c:pt idx="2" formatCode="General">
                  <c:v>9826</c:v>
                </c:pt>
                <c:pt idx="3">
                  <c:v>11310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4-4B22-AD9F-C3B283A00288}"/>
            </c:ext>
          </c:extLst>
        </c:ser>
        <c:ser>
          <c:idx val="5"/>
          <c:order val="5"/>
          <c:tx>
            <c:strRef>
              <c:f>'23.'!$B$14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('23.'!$C$14,'23.'!$E$14:$G$14)</c:f>
              <c:numCache>
                <c:formatCode>#,##0</c:formatCode>
                <c:ptCount val="4"/>
                <c:pt idx="0">
                  <c:v>4064</c:v>
                </c:pt>
                <c:pt idx="1">
                  <c:v>8355</c:v>
                </c:pt>
                <c:pt idx="2" formatCode="General">
                  <c:v>9822</c:v>
                </c:pt>
                <c:pt idx="3">
                  <c:v>11306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4-4B22-AD9F-C3B283A00288}"/>
            </c:ext>
          </c:extLst>
        </c:ser>
        <c:ser>
          <c:idx val="6"/>
          <c:order val="6"/>
          <c:tx>
            <c:strRef>
              <c:f>'23.'!$B$15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('23.'!$C$8,'23.'!$E$8:$G$8)</c:f>
              <c:strCache>
                <c:ptCount val="4"/>
                <c:pt idx="0">
                  <c:v>Faktisk ränta</c:v>
                </c:pt>
                <c:pt idx="1">
                  <c:v>6 procent</c:v>
                </c:pt>
                <c:pt idx="2">
                  <c:v>7 procent</c:v>
                </c:pt>
                <c:pt idx="3">
                  <c:v>8 procent</c:v>
                </c:pt>
              </c:strCache>
            </c:strRef>
          </c:cat>
          <c:val>
            <c:numRef>
              <c:f>('23.'!$C$15,'23.'!$E$15:$G$15)</c:f>
              <c:numCache>
                <c:formatCode>#,##0</c:formatCode>
                <c:ptCount val="4"/>
                <c:pt idx="0">
                  <c:v>6019</c:v>
                </c:pt>
                <c:pt idx="1">
                  <c:v>8033</c:v>
                </c:pt>
                <c:pt idx="2" formatCode="General">
                  <c:v>9441</c:v>
                </c:pt>
                <c:pt idx="3">
                  <c:v>10866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4-4B22-AD9F-C3B283A0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306358641404488E-2"/>
          <c:y val="6.7521094671855311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'24.'!$C$8</c:f>
              <c:strCache>
                <c:ptCount val="1"/>
                <c:pt idx="0">
                  <c:v>Faktisk ränta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circle"/>
            <c:size val="15"/>
            <c:spPr>
              <a:solidFill>
                <a:srgbClr val="006A7D"/>
              </a:solidFill>
              <a:ln w="9525">
                <a:solidFill>
                  <a:srgbClr val="006A7D"/>
                </a:solidFill>
              </a:ln>
              <a:effectLst/>
            </c:spPr>
          </c:marker>
          <c:cat>
            <c:numRef>
              <c:f>'24.'!$B$9:$B$15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'24.'!$C$9:$C$15</c:f>
              <c:numCache>
                <c:formatCode>#,##0</c:formatCode>
                <c:ptCount val="7"/>
                <c:pt idx="0">
                  <c:v>3.95</c:v>
                </c:pt>
                <c:pt idx="1">
                  <c:v>3.5999999999999996</c:v>
                </c:pt>
                <c:pt idx="2">
                  <c:v>3.6700000000000004</c:v>
                </c:pt>
                <c:pt idx="3">
                  <c:v>3.7600000000000002</c:v>
                </c:pt>
                <c:pt idx="4">
                  <c:v>3.58</c:v>
                </c:pt>
                <c:pt idx="5">
                  <c:v>7.84</c:v>
                </c:pt>
                <c:pt idx="6">
                  <c:v>10.780000000000001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C-450A-BD0E-D80ADCF07A4F}"/>
            </c:ext>
          </c:extLst>
        </c:ser>
        <c:ser>
          <c:idx val="2"/>
          <c:order val="1"/>
          <c:tx>
            <c:strRef>
              <c:f>'24.'!$E$8</c:f>
              <c:strCache>
                <c:ptCount val="1"/>
                <c:pt idx="0">
                  <c:v>6 procent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circle"/>
            <c:size val="15"/>
            <c:spPr>
              <a:solidFill>
                <a:srgbClr val="F8971D"/>
              </a:solidFill>
              <a:ln w="9525">
                <a:solidFill>
                  <a:srgbClr val="F8971D"/>
                </a:solidFill>
              </a:ln>
              <a:effectLst/>
            </c:spPr>
          </c:marker>
          <c:cat>
            <c:numRef>
              <c:f>'24.'!$B$9:$B$15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'24.'!$E$9:$E$15</c:f>
              <c:numCache>
                <c:formatCode>#,##0</c:formatCode>
                <c:ptCount val="7"/>
                <c:pt idx="0">
                  <c:v>14.940000000000001</c:v>
                </c:pt>
                <c:pt idx="1">
                  <c:v>14.23</c:v>
                </c:pt>
                <c:pt idx="2">
                  <c:v>14.48</c:v>
                </c:pt>
                <c:pt idx="3">
                  <c:v>14.95</c:v>
                </c:pt>
                <c:pt idx="4">
                  <c:v>16.11</c:v>
                </c:pt>
                <c:pt idx="5">
                  <c:v>15.690000000000001</c:v>
                </c:pt>
                <c:pt idx="6">
                  <c:v>14.24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C-450A-BD0E-D80ADCF07A4F}"/>
            </c:ext>
          </c:extLst>
        </c:ser>
        <c:ser>
          <c:idx val="3"/>
          <c:order val="2"/>
          <c:tx>
            <c:strRef>
              <c:f>'24.'!$F$8</c:f>
              <c:strCache>
                <c:ptCount val="1"/>
                <c:pt idx="0">
                  <c:v>7 procent</c:v>
                </c:pt>
              </c:strCache>
            </c:strRef>
          </c:tx>
          <c:spPr>
            <a:ln w="38100" cap="sq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circle"/>
            <c:size val="15"/>
            <c:spPr>
              <a:solidFill>
                <a:srgbClr val="6E2B62"/>
              </a:solidFill>
              <a:ln w="9525">
                <a:solidFill>
                  <a:srgbClr val="6E2B62"/>
                </a:solidFill>
              </a:ln>
              <a:effectLst/>
            </c:spPr>
          </c:marker>
          <c:cat>
            <c:numRef>
              <c:f>'24.'!$B$9:$B$15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'24.'!$F$9:$F$15</c:f>
              <c:numCache>
                <c:formatCode>#,##0</c:formatCode>
                <c:ptCount val="7"/>
                <c:pt idx="0">
                  <c:v>17.54</c:v>
                </c:pt>
                <c:pt idx="1">
                  <c:v>16.7</c:v>
                </c:pt>
                <c:pt idx="2">
                  <c:v>16.989999999999998</c:v>
                </c:pt>
                <c:pt idx="3">
                  <c:v>17.549999999999997</c:v>
                </c:pt>
                <c:pt idx="4">
                  <c:v>18.93</c:v>
                </c:pt>
                <c:pt idx="5">
                  <c:v>18.440000000000001</c:v>
                </c:pt>
                <c:pt idx="6">
                  <c:v>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C-450A-BD0E-D80ADCF07A4F}"/>
            </c:ext>
          </c:extLst>
        </c:ser>
        <c:ser>
          <c:idx val="4"/>
          <c:order val="3"/>
          <c:tx>
            <c:strRef>
              <c:f>'24.'!$G$8</c:f>
              <c:strCache>
                <c:ptCount val="1"/>
                <c:pt idx="0">
                  <c:v>8 procent</c:v>
                </c:pt>
              </c:strCache>
            </c:strRef>
          </c:tx>
          <c:spPr>
            <a:ln w="38100" cap="sq">
              <a:solidFill>
                <a:srgbClr val="F7EA48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7EA48"/>
              </a:solidFill>
              <a:ln w="9525">
                <a:solidFill>
                  <a:srgbClr val="F7EA48"/>
                </a:solidFill>
              </a:ln>
              <a:effectLst/>
            </c:spPr>
          </c:marker>
          <c:cat>
            <c:numRef>
              <c:f>'24.'!$B$9:$B$15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'24.'!$G$9:$G$15</c:f>
              <c:numCache>
                <c:formatCode>#,##0</c:formatCode>
                <c:ptCount val="7"/>
                <c:pt idx="0">
                  <c:v>20.16</c:v>
                </c:pt>
                <c:pt idx="1">
                  <c:v>19.189999999999998</c:v>
                </c:pt>
                <c:pt idx="2">
                  <c:v>19.54</c:v>
                </c:pt>
                <c:pt idx="3">
                  <c:v>20.18</c:v>
                </c:pt>
                <c:pt idx="4">
                  <c:v>21.78</c:v>
                </c:pt>
                <c:pt idx="5">
                  <c:v>21.22</c:v>
                </c:pt>
                <c:pt idx="6">
                  <c:v>19.25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2C-450A-BD0E-D80ADCF0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  <c:extLst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'25.'!$C$8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'25.'!$B$9:$B$15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'25.'!$C$9:$C$15</c:f>
              <c:numCache>
                <c:formatCode>0</c:formatCode>
                <c:ptCount val="7"/>
                <c:pt idx="0">
                  <c:v>10.311999999999999</c:v>
                </c:pt>
                <c:pt idx="1">
                  <c:v>10.029999999999999</c:v>
                </c:pt>
                <c:pt idx="2">
                  <c:v>10.263</c:v>
                </c:pt>
                <c:pt idx="3">
                  <c:v>10.457000000000001</c:v>
                </c:pt>
                <c:pt idx="4">
                  <c:v>10.705</c:v>
                </c:pt>
                <c:pt idx="5">
                  <c:v>14.946999999999999</c:v>
                </c:pt>
                <c:pt idx="6">
                  <c:v>17.286000000000001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3-4B22-8C30-100F47F8D79E}"/>
            </c:ext>
          </c:extLst>
        </c:ser>
        <c:ser>
          <c:idx val="1"/>
          <c:order val="1"/>
          <c:tx>
            <c:strRef>
              <c:f>'25.'!$E$8</c:f>
              <c:strCache>
                <c:ptCount val="1"/>
                <c:pt idx="0">
                  <c:v>90:e percentilen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'25.'!$B$9:$B$15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'25.'!$D$9:$D$15</c:f>
              <c:numCache>
                <c:formatCode>0</c:formatCode>
                <c:ptCount val="7"/>
                <c:pt idx="0">
                  <c:v>7.6480000000000015</c:v>
                </c:pt>
                <c:pt idx="1">
                  <c:v>7.1190000000000015</c:v>
                </c:pt>
                <c:pt idx="2">
                  <c:v>7.0649999999999995</c:v>
                </c:pt>
                <c:pt idx="3">
                  <c:v>7.2339999999999982</c:v>
                </c:pt>
                <c:pt idx="4">
                  <c:v>7.2509999999999994</c:v>
                </c:pt>
                <c:pt idx="5">
                  <c:v>9.2490000000000023</c:v>
                </c:pt>
                <c:pt idx="6">
                  <c:v>10.646999999999998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3-4B22-8C30-100F47F8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scatterChart>
        <c:scatterStyle val="lineMarker"/>
        <c:varyColors val="0"/>
        <c:ser>
          <c:idx val="2"/>
          <c:order val="2"/>
          <c:tx>
            <c:strRef>
              <c:f>'25.'!$F$8</c:f>
              <c:strCache>
                <c:ptCount val="1"/>
                <c:pt idx="0">
                  <c:v>Medelvärde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rgbClr val="6E2B62"/>
              </a:solidFill>
              <a:ln w="9525">
                <a:noFill/>
              </a:ln>
              <a:effectLst/>
            </c:spPr>
          </c:marker>
          <c:yVal>
            <c:numRef>
              <c:f>'25.'!$F$9:$F$15</c:f>
              <c:numCache>
                <c:formatCode>0</c:formatCode>
                <c:ptCount val="7"/>
                <c:pt idx="0">
                  <c:v>11.023999999999999</c:v>
                </c:pt>
                <c:pt idx="1">
                  <c:v>10.705</c:v>
                </c:pt>
                <c:pt idx="2">
                  <c:v>10.909000000000001</c:v>
                </c:pt>
                <c:pt idx="3">
                  <c:v>11.176</c:v>
                </c:pt>
                <c:pt idx="4">
                  <c:v>11.473000000000001</c:v>
                </c:pt>
                <c:pt idx="5">
                  <c:v>15.585000000000001</c:v>
                </c:pt>
                <c:pt idx="6">
                  <c:v>17.878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E3-4B22-8C30-100F47F8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scatte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'26.'!$B$9</c:f>
              <c:strCache>
                <c:ptCount val="1"/>
                <c:pt idx="0">
                  <c:v>10 % eller mindre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'26.'!$C$9:$I$9</c:f>
              <c:numCache>
                <c:formatCode>#,##0</c:formatCode>
                <c:ptCount val="7"/>
                <c:pt idx="0">
                  <c:v>55.13</c:v>
                </c:pt>
                <c:pt idx="1">
                  <c:v>55.32</c:v>
                </c:pt>
                <c:pt idx="2">
                  <c:v>54.4</c:v>
                </c:pt>
                <c:pt idx="3">
                  <c:v>53.58</c:v>
                </c:pt>
                <c:pt idx="4">
                  <c:v>51.05</c:v>
                </c:pt>
                <c:pt idx="5">
                  <c:v>30.62</c:v>
                </c:pt>
                <c:pt idx="6">
                  <c:v>24.19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F-4050-A74D-283A9A1730E3}"/>
            </c:ext>
          </c:extLst>
        </c:ser>
        <c:ser>
          <c:idx val="1"/>
          <c:order val="1"/>
          <c:tx>
            <c:strRef>
              <c:f>'26.'!$B$10</c:f>
              <c:strCache>
                <c:ptCount val="1"/>
                <c:pt idx="0">
                  <c:v>10–15 %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'26.'!$C$10:$I$10</c:f>
              <c:numCache>
                <c:formatCode>#,##0</c:formatCode>
                <c:ptCount val="7"/>
                <c:pt idx="0">
                  <c:v>27.28</c:v>
                </c:pt>
                <c:pt idx="1">
                  <c:v>28.53</c:v>
                </c:pt>
                <c:pt idx="2">
                  <c:v>28.49</c:v>
                </c:pt>
                <c:pt idx="3">
                  <c:v>28.6</c:v>
                </c:pt>
                <c:pt idx="4">
                  <c:v>29.38</c:v>
                </c:pt>
                <c:pt idx="5">
                  <c:v>26.41</c:v>
                </c:pt>
                <c:pt idx="6">
                  <c:v>22.18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F-4050-A74D-283A9A1730E3}"/>
            </c:ext>
          </c:extLst>
        </c:ser>
        <c:ser>
          <c:idx val="2"/>
          <c:order val="2"/>
          <c:tx>
            <c:strRef>
              <c:f>'26.'!$B$11</c:f>
              <c:strCache>
                <c:ptCount val="1"/>
                <c:pt idx="0">
                  <c:v>15–20 %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'26.'!$C$11:$I$11</c:f>
              <c:numCache>
                <c:formatCode>#,##0</c:formatCode>
                <c:ptCount val="7"/>
                <c:pt idx="0">
                  <c:v>12.99</c:v>
                </c:pt>
                <c:pt idx="1">
                  <c:v>12.1</c:v>
                </c:pt>
                <c:pt idx="2">
                  <c:v>12.98</c:v>
                </c:pt>
                <c:pt idx="3">
                  <c:v>12.72</c:v>
                </c:pt>
                <c:pt idx="4">
                  <c:v>13.58</c:v>
                </c:pt>
                <c:pt idx="5">
                  <c:v>22.71</c:v>
                </c:pt>
                <c:pt idx="6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F-4050-A74D-283A9A1730E3}"/>
            </c:ext>
          </c:extLst>
        </c:ser>
        <c:ser>
          <c:idx val="3"/>
          <c:order val="3"/>
          <c:tx>
            <c:strRef>
              <c:f>'26.'!$B$12</c:f>
              <c:strCache>
                <c:ptCount val="1"/>
                <c:pt idx="0">
                  <c:v>20–25 %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0F-4050-A74D-283A9A1730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F-4050-A74D-283A9A1730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F-4050-A74D-283A9A1730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0F-4050-A74D-283A9A1730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0F-4050-A74D-283A9A1730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'26.'!$C$12:$I$12</c:f>
              <c:numCache>
                <c:formatCode>#,##0</c:formatCode>
                <c:ptCount val="7"/>
                <c:pt idx="0">
                  <c:v>3.31</c:v>
                </c:pt>
                <c:pt idx="1">
                  <c:v>2.3199999999999998</c:v>
                </c:pt>
                <c:pt idx="2">
                  <c:v>2.4</c:v>
                </c:pt>
                <c:pt idx="3">
                  <c:v>2.73</c:v>
                </c:pt>
                <c:pt idx="4">
                  <c:v>3.32</c:v>
                </c:pt>
                <c:pt idx="5">
                  <c:v>12.92</c:v>
                </c:pt>
                <c:pt idx="6">
                  <c:v>16.850000000000001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F-4050-A74D-283A9A1730E3}"/>
            </c:ext>
          </c:extLst>
        </c:ser>
        <c:ser>
          <c:idx val="4"/>
          <c:order val="4"/>
          <c:tx>
            <c:strRef>
              <c:f>'26.'!$B$13</c:f>
              <c:strCache>
                <c:ptCount val="1"/>
                <c:pt idx="0">
                  <c:v>25–30 %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0F-4050-A74D-283A9A1730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0F-4050-A74D-283A9A1730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0F-4050-A74D-283A9A1730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0F-4050-A74D-283A9A1730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0F-4050-A74D-283A9A1730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'26.'!$C$13:$I$13</c:f>
              <c:numCache>
                <c:formatCode>#,##0</c:formatCode>
                <c:ptCount val="7"/>
                <c:pt idx="0">
                  <c:v>0.79</c:v>
                </c:pt>
                <c:pt idx="1">
                  <c:v>1.1599999999999999</c:v>
                </c:pt>
                <c:pt idx="2">
                  <c:v>1.24</c:v>
                </c:pt>
                <c:pt idx="3">
                  <c:v>1.78</c:v>
                </c:pt>
                <c:pt idx="4">
                  <c:v>2.0099999999999998</c:v>
                </c:pt>
                <c:pt idx="5">
                  <c:v>4.1399999999999997</c:v>
                </c:pt>
                <c:pt idx="6">
                  <c:v>8.6300000000000008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0F-4050-A74D-283A9A1730E3}"/>
            </c:ext>
          </c:extLst>
        </c:ser>
        <c:ser>
          <c:idx val="5"/>
          <c:order val="5"/>
          <c:tx>
            <c:strRef>
              <c:f>'26.'!$B$14</c:f>
              <c:strCache>
                <c:ptCount val="1"/>
                <c:pt idx="0">
                  <c:v>Över 30 %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0F-4050-A74D-283A9A1730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0F-4050-A74D-283A9A1730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0F-4050-A74D-283A9A1730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0F-4050-A74D-283A9A1730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0F-4050-A74D-283A9A1730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'26.'!$C$8:$I$8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'26.'!$C$14:$I$14</c:f>
              <c:numCache>
                <c:formatCode>#,##0</c:formatCode>
                <c:ptCount val="7"/>
                <c:pt idx="0">
                  <c:v>0.5</c:v>
                </c:pt>
                <c:pt idx="1">
                  <c:v>0.56999999999999995</c:v>
                </c:pt>
                <c:pt idx="2">
                  <c:v>0.49</c:v>
                </c:pt>
                <c:pt idx="3">
                  <c:v>0.6</c:v>
                </c:pt>
                <c:pt idx="4">
                  <c:v>0.66</c:v>
                </c:pt>
                <c:pt idx="5">
                  <c:v>3.19</c:v>
                </c:pt>
                <c:pt idx="6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00F-4050-A74D-283A9A17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'27.'!$B$9</c:f>
              <c:strCache>
                <c:ptCount val="1"/>
                <c:pt idx="0">
                  <c:v>Negativ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'27.'!$C$9:$I$9</c:f>
              <c:numCache>
                <c:formatCode>#,##0</c:formatCode>
                <c:ptCount val="7"/>
                <c:pt idx="0">
                  <c:v>2.14</c:v>
                </c:pt>
                <c:pt idx="1">
                  <c:v>2.0299999999999998</c:v>
                </c:pt>
                <c:pt idx="2">
                  <c:v>1.83</c:v>
                </c:pt>
                <c:pt idx="3">
                  <c:v>1.72</c:v>
                </c:pt>
                <c:pt idx="4">
                  <c:v>1.1399999999999999</c:v>
                </c:pt>
                <c:pt idx="5">
                  <c:v>1.2</c:v>
                </c:pt>
                <c:pt idx="6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584-8186-BD5C684B0B7F}"/>
            </c:ext>
          </c:extLst>
        </c:ser>
        <c:ser>
          <c:idx val="1"/>
          <c:order val="1"/>
          <c:tx>
            <c:strRef>
              <c:f>'27.'!$B$10</c:f>
              <c:strCache>
                <c:ptCount val="1"/>
                <c:pt idx="0">
                  <c:v>0–2 tkr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'27.'!$C$10:$I$10</c:f>
              <c:numCache>
                <c:formatCode>#,##0</c:formatCode>
                <c:ptCount val="7"/>
                <c:pt idx="0">
                  <c:v>18.45</c:v>
                </c:pt>
                <c:pt idx="1">
                  <c:v>15.91</c:v>
                </c:pt>
                <c:pt idx="2">
                  <c:v>17.079999999999998</c:v>
                </c:pt>
                <c:pt idx="3">
                  <c:v>16.72</c:v>
                </c:pt>
                <c:pt idx="4">
                  <c:v>13.97</c:v>
                </c:pt>
                <c:pt idx="5">
                  <c:v>14.43</c:v>
                </c:pt>
                <c:pt idx="6">
                  <c:v>17.510000000000002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584-8186-BD5C684B0B7F}"/>
            </c:ext>
          </c:extLst>
        </c:ser>
        <c:ser>
          <c:idx val="2"/>
          <c:order val="2"/>
          <c:tx>
            <c:strRef>
              <c:f>'27.'!$B$11</c:f>
              <c:strCache>
                <c:ptCount val="1"/>
                <c:pt idx="0">
                  <c:v>2–5 tkr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'27.'!$C$11:$I$11</c:f>
              <c:numCache>
                <c:formatCode>#,##0</c:formatCode>
                <c:ptCount val="7"/>
                <c:pt idx="0">
                  <c:v>18.920000000000002</c:v>
                </c:pt>
                <c:pt idx="1">
                  <c:v>17.3</c:v>
                </c:pt>
                <c:pt idx="2">
                  <c:v>18.46</c:v>
                </c:pt>
                <c:pt idx="3">
                  <c:v>17.97</c:v>
                </c:pt>
                <c:pt idx="4">
                  <c:v>16.7</c:v>
                </c:pt>
                <c:pt idx="5">
                  <c:v>16.88</c:v>
                </c:pt>
                <c:pt idx="6">
                  <c:v>18.32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584-8186-BD5C684B0B7F}"/>
            </c:ext>
          </c:extLst>
        </c:ser>
        <c:ser>
          <c:idx val="3"/>
          <c:order val="3"/>
          <c:tx>
            <c:strRef>
              <c:f>'27.'!$B$12</c:f>
              <c:strCache>
                <c:ptCount val="1"/>
                <c:pt idx="0">
                  <c:v>5–8 tkr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'27.'!$C$12:$I$12</c:f>
              <c:numCache>
                <c:formatCode>#,##0</c:formatCode>
                <c:ptCount val="7"/>
                <c:pt idx="0">
                  <c:v>14.38</c:v>
                </c:pt>
                <c:pt idx="1">
                  <c:v>13.44</c:v>
                </c:pt>
                <c:pt idx="2">
                  <c:v>14.25</c:v>
                </c:pt>
                <c:pt idx="3">
                  <c:v>14.18</c:v>
                </c:pt>
                <c:pt idx="4">
                  <c:v>13.65</c:v>
                </c:pt>
                <c:pt idx="5">
                  <c:v>13.79</c:v>
                </c:pt>
                <c:pt idx="6">
                  <c:v>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584-8186-BD5C684B0B7F}"/>
            </c:ext>
          </c:extLst>
        </c:ser>
        <c:ser>
          <c:idx val="4"/>
          <c:order val="4"/>
          <c:tx>
            <c:strRef>
              <c:f>'27.'!$B$13</c:f>
              <c:strCache>
                <c:ptCount val="1"/>
                <c:pt idx="0">
                  <c:v>8–10 tkr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'27.'!$C$13:$I$13</c:f>
              <c:numCache>
                <c:formatCode>#,##0</c:formatCode>
                <c:ptCount val="7"/>
                <c:pt idx="0">
                  <c:v>7.88</c:v>
                </c:pt>
                <c:pt idx="1">
                  <c:v>7.33</c:v>
                </c:pt>
                <c:pt idx="2">
                  <c:v>7.76</c:v>
                </c:pt>
                <c:pt idx="3">
                  <c:v>7.87</c:v>
                </c:pt>
                <c:pt idx="4">
                  <c:v>7.82</c:v>
                </c:pt>
                <c:pt idx="5">
                  <c:v>7.68</c:v>
                </c:pt>
                <c:pt idx="6">
                  <c:v>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584-8186-BD5C684B0B7F}"/>
            </c:ext>
          </c:extLst>
        </c:ser>
        <c:ser>
          <c:idx val="5"/>
          <c:order val="5"/>
          <c:tx>
            <c:strRef>
              <c:f>'27.'!$B$14</c:f>
              <c:strCache>
                <c:ptCount val="1"/>
                <c:pt idx="0">
                  <c:v>10–15 tkr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'27.'!$C$14:$I$14</c:f>
              <c:numCache>
                <c:formatCode>#,##0</c:formatCode>
                <c:ptCount val="7"/>
                <c:pt idx="0">
                  <c:v>14.6</c:v>
                </c:pt>
                <c:pt idx="1">
                  <c:v>15.77</c:v>
                </c:pt>
                <c:pt idx="2">
                  <c:v>15.14</c:v>
                </c:pt>
                <c:pt idx="3">
                  <c:v>15.1</c:v>
                </c:pt>
                <c:pt idx="4">
                  <c:v>15.71</c:v>
                </c:pt>
                <c:pt idx="5">
                  <c:v>15.14</c:v>
                </c:pt>
                <c:pt idx="6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584-8186-BD5C684B0B7F}"/>
            </c:ext>
          </c:extLst>
        </c:ser>
        <c:ser>
          <c:idx val="6"/>
          <c:order val="6"/>
          <c:tx>
            <c:strRef>
              <c:f>'27.'!$B$15</c:f>
              <c:strCache>
                <c:ptCount val="1"/>
                <c:pt idx="0">
                  <c:v>15–20 tkr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'27.'!$C$15:$I$15</c:f>
              <c:numCache>
                <c:formatCode>#,##0</c:formatCode>
                <c:ptCount val="7"/>
                <c:pt idx="0">
                  <c:v>9.68</c:v>
                </c:pt>
                <c:pt idx="1">
                  <c:v>10.28</c:v>
                </c:pt>
                <c:pt idx="2">
                  <c:v>10.210000000000001</c:v>
                </c:pt>
                <c:pt idx="3">
                  <c:v>10.119999999999999</c:v>
                </c:pt>
                <c:pt idx="4">
                  <c:v>11.09</c:v>
                </c:pt>
                <c:pt idx="5">
                  <c:v>10.89</c:v>
                </c:pt>
                <c:pt idx="6">
                  <c:v>9.5500000000000007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584-8186-BD5C684B0B7F}"/>
            </c:ext>
          </c:extLst>
        </c:ser>
        <c:ser>
          <c:idx val="7"/>
          <c:order val="7"/>
          <c:tx>
            <c:strRef>
              <c:f>'27.'!$B$16</c:f>
              <c:strCache>
                <c:ptCount val="1"/>
                <c:pt idx="0">
                  <c:v>20 tkr eller mer</c:v>
                </c:pt>
              </c:strCache>
            </c:strRef>
          </c:tx>
          <c:spPr>
            <a:solidFill>
              <a:srgbClr val="ADB8BF"/>
            </a:solidFill>
            <a:ln>
              <a:solidFill>
                <a:srgbClr val="ADB8B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'27.'!$C$8:$I$8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'27.'!$C$16:$I$16</c:f>
              <c:numCache>
                <c:formatCode>#,##0</c:formatCode>
                <c:ptCount val="7"/>
                <c:pt idx="0">
                  <c:v>13.96</c:v>
                </c:pt>
                <c:pt idx="1">
                  <c:v>17.95</c:v>
                </c:pt>
                <c:pt idx="2">
                  <c:v>15.27</c:v>
                </c:pt>
                <c:pt idx="3">
                  <c:v>16.309999999999999</c:v>
                </c:pt>
                <c:pt idx="4">
                  <c:v>19.920000000000002</c:v>
                </c:pt>
                <c:pt idx="5">
                  <c:v>20</c:v>
                </c:pt>
                <c:pt idx="6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584-8186-BD5C684B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'28.'!$C$8</c:f>
              <c:strCache>
                <c:ptCount val="1"/>
                <c:pt idx="0">
                  <c:v>Månadsöverskott (kr)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'28.'!$B$9:$B$15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'28.'!$C$9:$C$15</c:f>
              <c:numCache>
                <c:formatCode>#,##0</c:formatCode>
                <c:ptCount val="7"/>
                <c:pt idx="0">
                  <c:v>7091</c:v>
                </c:pt>
                <c:pt idx="1">
                  <c:v>8342</c:v>
                </c:pt>
                <c:pt idx="2">
                  <c:v>7575</c:v>
                </c:pt>
                <c:pt idx="3">
                  <c:v>7876</c:v>
                </c:pt>
                <c:pt idx="4">
                  <c:v>9119</c:v>
                </c:pt>
                <c:pt idx="5">
                  <c:v>8929</c:v>
                </c:pt>
                <c:pt idx="6">
                  <c:v>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2-4973-B425-533B5F0DD165}"/>
            </c:ext>
          </c:extLst>
        </c:ser>
        <c:ser>
          <c:idx val="1"/>
          <c:order val="1"/>
          <c:tx>
            <c:strRef>
              <c:f>'28.'!$D$8</c:f>
              <c:strCache>
                <c:ptCount val="1"/>
                <c:pt idx="0">
                  <c:v>Månadsöverskott (kr) per låntagare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'28.'!$B$9:$B$15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'28.'!$D$9:$D$15</c:f>
              <c:numCache>
                <c:formatCode>#,##0</c:formatCode>
                <c:ptCount val="7"/>
                <c:pt idx="0">
                  <c:v>4493</c:v>
                </c:pt>
                <c:pt idx="1">
                  <c:v>5270</c:v>
                </c:pt>
                <c:pt idx="2">
                  <c:v>4929</c:v>
                </c:pt>
                <c:pt idx="3">
                  <c:v>5017</c:v>
                </c:pt>
                <c:pt idx="4">
                  <c:v>5784</c:v>
                </c:pt>
                <c:pt idx="5">
                  <c:v>5704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2-4973-B425-533B5F0DD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0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186370506535948"/>
          <c:h val="0.72635578481531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'29.'!$D$8</c:f>
              <c:strCache>
                <c:ptCount val="1"/>
                <c:pt idx="0">
                  <c:v>Varav negativ KALP</c:v>
                </c:pt>
              </c:strCache>
            </c:strRef>
          </c:tx>
          <c:spPr>
            <a:pattFill prst="wdDnDiag">
              <a:fgClr>
                <a:srgbClr val="006A7D"/>
              </a:fgClr>
              <a:bgClr>
                <a:sysClr val="window" lastClr="FFFFFF"/>
              </a:bgClr>
            </a:pattFill>
            <a:ln>
              <a:solidFill>
                <a:srgbClr val="006A7D"/>
              </a:solidFill>
            </a:ln>
            <a:effectLst/>
          </c:spPr>
          <c:invertIfNegative val="0"/>
          <c:cat>
            <c:multiLvlStrRef>
              <c:f>'29.'!$B$9:$C$12</c:f>
              <c:multiLvlStrCache>
                <c:ptCount val="4"/>
                <c:lvl>
                  <c:pt idx="0">
                    <c:v>Utan barn</c:v>
                  </c:pt>
                  <c:pt idx="1">
                    <c:v>Med barn</c:v>
                  </c:pt>
                  <c:pt idx="2">
                    <c:v>Utan barn</c:v>
                  </c:pt>
                  <c:pt idx="3">
                    <c:v>Med barn</c:v>
                  </c:pt>
                </c:lvl>
                <c:lvl>
                  <c:pt idx="0">
                    <c:v>Ensamboende</c:v>
                  </c:pt>
                  <c:pt idx="2">
                    <c:v>Samboende</c:v>
                  </c:pt>
                </c:lvl>
              </c:multiLvlStrCache>
            </c:multiLvlStrRef>
          </c:cat>
          <c:val>
            <c:numRef>
              <c:f>'29.'!$D$9:$D$12</c:f>
              <c:numCache>
                <c:formatCode>#,##0</c:formatCode>
                <c:ptCount val="4"/>
                <c:pt idx="0">
                  <c:v>2.52</c:v>
                </c:pt>
                <c:pt idx="1">
                  <c:v>2.99</c:v>
                </c:pt>
                <c:pt idx="2">
                  <c:v>1.03</c:v>
                </c:pt>
                <c:pt idx="3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1-4A89-94F4-BA8154517061}"/>
            </c:ext>
          </c:extLst>
        </c:ser>
        <c:ser>
          <c:idx val="1"/>
          <c:order val="1"/>
          <c:tx>
            <c:strRef>
              <c:f>'29.'!$E$8</c:f>
              <c:strCache>
                <c:ptCount val="1"/>
                <c:pt idx="0">
                  <c:v>Under 2 000 kronor per månad och låntagare 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multiLvlStrRef>
              <c:f>'29.'!$B$9:$C$12</c:f>
              <c:multiLvlStrCache>
                <c:ptCount val="4"/>
                <c:lvl>
                  <c:pt idx="0">
                    <c:v>Utan barn</c:v>
                  </c:pt>
                  <c:pt idx="1">
                    <c:v>Med barn</c:v>
                  </c:pt>
                  <c:pt idx="2">
                    <c:v>Utan barn</c:v>
                  </c:pt>
                  <c:pt idx="3">
                    <c:v>Med barn</c:v>
                  </c:pt>
                </c:lvl>
                <c:lvl>
                  <c:pt idx="0">
                    <c:v>Ensamboende</c:v>
                  </c:pt>
                  <c:pt idx="2">
                    <c:v>Samboende</c:v>
                  </c:pt>
                </c:lvl>
              </c:multiLvlStrCache>
            </c:multiLvlStrRef>
          </c:cat>
          <c:val>
            <c:numRef>
              <c:f>'29.'!$E$9:$E$12</c:f>
              <c:numCache>
                <c:formatCode>#,##0</c:formatCode>
                <c:ptCount val="4"/>
                <c:pt idx="0">
                  <c:v>25.94</c:v>
                </c:pt>
                <c:pt idx="1">
                  <c:v>32.589999999999996</c:v>
                </c:pt>
                <c:pt idx="2">
                  <c:v>12.73</c:v>
                </c:pt>
                <c:pt idx="3">
                  <c:v>20.869999999999997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1-4A89-94F4-BA815451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186370506535948"/>
          <c:h val="0.77454513888888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'30.'!$D$8</c:f>
              <c:strCache>
                <c:ptCount val="1"/>
                <c:pt idx="0">
                  <c:v>Varav negativ KALP</c:v>
                </c:pt>
              </c:strCache>
            </c:strRef>
          </c:tx>
          <c:spPr>
            <a:pattFill prst="wdDnDiag">
              <a:fgClr>
                <a:srgbClr val="006A7D"/>
              </a:fgClr>
              <a:bgClr>
                <a:sysClr val="window" lastClr="FFFFFF"/>
              </a:bgClr>
            </a:pattFill>
            <a:ln>
              <a:solidFill>
                <a:srgbClr val="006A7D"/>
              </a:solidFill>
            </a:ln>
            <a:effectLst/>
          </c:spPr>
          <c:invertIfNegative val="0"/>
          <c:val>
            <c:numRef>
              <c:f>'30.'!$D$9:$D$13</c:f>
              <c:numCache>
                <c:formatCode>#,##0</c:formatCode>
                <c:ptCount val="5"/>
                <c:pt idx="0">
                  <c:v>0.83</c:v>
                </c:pt>
                <c:pt idx="1">
                  <c:v>1.17</c:v>
                </c:pt>
                <c:pt idx="2">
                  <c:v>1.58</c:v>
                </c:pt>
                <c:pt idx="3">
                  <c:v>1.62</c:v>
                </c:pt>
                <c:pt idx="4">
                  <c:v>5.95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E8B-453E-B094-CE902B68A07E}"/>
            </c:ext>
          </c:extLst>
        </c:ser>
        <c:ser>
          <c:idx val="1"/>
          <c:order val="1"/>
          <c:tx>
            <c:strRef>
              <c:f>'30.'!$E$8</c:f>
              <c:strCache>
                <c:ptCount val="1"/>
                <c:pt idx="0">
                  <c:v>Under 2 000 kronor per månad och låntagare 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val>
            <c:numRef>
              <c:f>'30.'!$E$9:$E$13</c:f>
              <c:numCache>
                <c:formatCode>#,##0</c:formatCode>
                <c:ptCount val="5"/>
                <c:pt idx="0">
                  <c:v>27.48</c:v>
                </c:pt>
                <c:pt idx="1">
                  <c:v>25.049999999999997</c:v>
                </c:pt>
                <c:pt idx="2">
                  <c:v>18.93</c:v>
                </c:pt>
                <c:pt idx="3">
                  <c:v>13.350000000000001</c:v>
                </c:pt>
                <c:pt idx="4">
                  <c:v>20.75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E8B-453E-B094-CE902B68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4321895424834"/>
          <c:y val="5.2074346405228761E-2"/>
          <c:w val="0.78889481209150325"/>
          <c:h val="0.78889481209150325"/>
        </c:manualLayout>
      </c:layout>
      <c:pieChart>
        <c:varyColors val="1"/>
        <c:ser>
          <c:idx val="0"/>
          <c:order val="0"/>
          <c:tx>
            <c:strRef>
              <c:f>'4.'!$C$8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E-4E3E-9049-E891BDBC372B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FE-4E3E-9049-E891BDBC372B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FE-4E3E-9049-E891BDBC372B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FE-4E3E-9049-E891BDBC372B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FE-4E3E-9049-E891BDBC372B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FE-4E3E-9049-E891BDBC372B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FE-4E3E-9049-E891BDBC372B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FE-4E3E-9049-E891BDBC372B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FE-4E3E-9049-E891BDBC372B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FE-4E3E-9049-E891BDBC372B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DFE-4E3E-9049-E891BDBC3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'4.'!$B$9:$B$13</c:f>
              <c:strCache>
                <c:ptCount val="5"/>
                <c:pt idx="0">
                  <c:v>18–30 år</c:v>
                </c:pt>
                <c:pt idx="1">
                  <c:v>31–40 år</c:v>
                </c:pt>
                <c:pt idx="2">
                  <c:v>41–50 år</c:v>
                </c:pt>
                <c:pt idx="3">
                  <c:v>51–64 år</c:v>
                </c:pt>
                <c:pt idx="4">
                  <c:v>65 år och äldre</c:v>
                </c:pt>
              </c:strCache>
            </c:strRef>
          </c:cat>
          <c:val>
            <c:numRef>
              <c:f>'4.'!$C$9:$C$13</c:f>
              <c:numCache>
                <c:formatCode>0</c:formatCode>
                <c:ptCount val="5"/>
                <c:pt idx="0">
                  <c:v>7.06</c:v>
                </c:pt>
                <c:pt idx="1">
                  <c:v>21.63</c:v>
                </c:pt>
                <c:pt idx="2">
                  <c:v>27.63</c:v>
                </c:pt>
                <c:pt idx="3">
                  <c:v>31.65</c:v>
                </c:pt>
                <c:pt idx="4">
                  <c:v>12.03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FE-4E3E-9049-E891BDBC37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2334655380119"/>
          <c:y val="0.83984942164273613"/>
          <c:w val="0.8140497941251108"/>
          <c:h val="0.13364645010687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'5.'!$B$9</c:f>
              <c:strCache>
                <c:ptCount val="1"/>
                <c:pt idx="0">
                  <c:v>Bostadsköp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'5.'!$C$8:$H$8</c:f>
              <c:strCache>
                <c:ptCount val="6"/>
                <c:pt idx="0">
                  <c:v>Under 500 tkr</c:v>
                </c:pt>
                <c:pt idx="1">
                  <c:v>0,5–1 mkr</c:v>
                </c:pt>
                <c:pt idx="2">
                  <c:v>1–2 mkr</c:v>
                </c:pt>
                <c:pt idx="3">
                  <c:v>2–3 mkr</c:v>
                </c:pt>
                <c:pt idx="4">
                  <c:v>3–4 mkr</c:v>
                </c:pt>
                <c:pt idx="5">
                  <c:v>Över 4 mkr</c:v>
                </c:pt>
              </c:strCache>
            </c:strRef>
          </c:cat>
          <c:val>
            <c:numRef>
              <c:f>'5.'!$C$9:$H$9</c:f>
              <c:numCache>
                <c:formatCode>0.0</c:formatCode>
                <c:ptCount val="6"/>
                <c:pt idx="0">
                  <c:v>7.12</c:v>
                </c:pt>
                <c:pt idx="1">
                  <c:v>15.21</c:v>
                </c:pt>
                <c:pt idx="2">
                  <c:v>34.840000000000003</c:v>
                </c:pt>
                <c:pt idx="3">
                  <c:v>21.16</c:v>
                </c:pt>
                <c:pt idx="4">
                  <c:v>11.13</c:v>
                </c:pt>
                <c:pt idx="5">
                  <c:v>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1"/>
          <c:order val="1"/>
          <c:tx>
            <c:strRef>
              <c:f>'5.'!$B$10</c:f>
              <c:strCache>
                <c:ptCount val="1"/>
                <c:pt idx="0">
                  <c:v>Tilläggslån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'5.'!$C$8:$H$8</c:f>
              <c:strCache>
                <c:ptCount val="6"/>
                <c:pt idx="0">
                  <c:v>Under 500 tkr</c:v>
                </c:pt>
                <c:pt idx="1">
                  <c:v>0,5–1 mkr</c:v>
                </c:pt>
                <c:pt idx="2">
                  <c:v>1–2 mkr</c:v>
                </c:pt>
                <c:pt idx="3">
                  <c:v>2–3 mkr</c:v>
                </c:pt>
                <c:pt idx="4">
                  <c:v>3–4 mkr</c:v>
                </c:pt>
                <c:pt idx="5">
                  <c:v>Över 4 mkr</c:v>
                </c:pt>
              </c:strCache>
            </c:strRef>
          </c:cat>
          <c:val>
            <c:numRef>
              <c:f>'5.'!$C$10:$H$10</c:f>
              <c:numCache>
                <c:formatCode>0.0</c:formatCode>
                <c:ptCount val="6"/>
                <c:pt idx="0">
                  <c:v>65.36</c:v>
                </c:pt>
                <c:pt idx="1">
                  <c:v>18.7</c:v>
                </c:pt>
                <c:pt idx="2">
                  <c:v>10.41</c:v>
                </c:pt>
                <c:pt idx="3">
                  <c:v>2.89</c:v>
                </c:pt>
                <c:pt idx="4">
                  <c:v>1.48</c:v>
                </c:pt>
                <c:pt idx="5">
                  <c:v>1.1600000000000001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'6.'!$C$8</c:f>
              <c:strCache>
                <c:ptCount val="1"/>
                <c:pt idx="0">
                  <c:v>3 mån eller mindre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'6.'!$B$9:$B$15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'6.'!$C$9:$C$15</c:f>
              <c:numCache>
                <c:formatCode>0.0</c:formatCode>
                <c:ptCount val="7"/>
                <c:pt idx="0">
                  <c:v>61.89</c:v>
                </c:pt>
                <c:pt idx="1">
                  <c:v>59.54</c:v>
                </c:pt>
                <c:pt idx="2">
                  <c:v>51.16</c:v>
                </c:pt>
                <c:pt idx="3">
                  <c:v>38.36</c:v>
                </c:pt>
                <c:pt idx="4">
                  <c:v>34.96</c:v>
                </c:pt>
                <c:pt idx="5">
                  <c:v>62.42</c:v>
                </c:pt>
                <c:pt idx="6">
                  <c:v>64.13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B-42D2-89BE-8A63D42DAE50}"/>
            </c:ext>
          </c:extLst>
        </c:ser>
        <c:ser>
          <c:idx val="1"/>
          <c:order val="1"/>
          <c:tx>
            <c:strRef>
              <c:f>'6.'!$D$8</c:f>
              <c:strCache>
                <c:ptCount val="1"/>
                <c:pt idx="0">
                  <c:v>1 år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'6.'!$B$9:$B$15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'6.'!$D$9:$D$15</c:f>
              <c:numCache>
                <c:formatCode>0.0</c:formatCode>
                <c:ptCount val="7"/>
                <c:pt idx="0">
                  <c:v>2.61</c:v>
                </c:pt>
                <c:pt idx="1">
                  <c:v>3.43</c:v>
                </c:pt>
                <c:pt idx="2">
                  <c:v>2.25</c:v>
                </c:pt>
                <c:pt idx="3">
                  <c:v>7.16</c:v>
                </c:pt>
                <c:pt idx="4">
                  <c:v>7.37</c:v>
                </c:pt>
                <c:pt idx="5">
                  <c:v>7.56</c:v>
                </c:pt>
                <c:pt idx="6">
                  <c:v>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B-42D2-89BE-8A63D42DAE50}"/>
            </c:ext>
          </c:extLst>
        </c:ser>
        <c:ser>
          <c:idx val="2"/>
          <c:order val="2"/>
          <c:tx>
            <c:strRef>
              <c:f>'6.'!$E$8</c:f>
              <c:strCache>
                <c:ptCount val="1"/>
                <c:pt idx="0">
                  <c:v>2 år</c:v>
                </c:pt>
              </c:strCache>
            </c:strRef>
          </c:tx>
          <c:spPr>
            <a:solidFill>
              <a:srgbClr val="6E2B62"/>
            </a:solidFill>
            <a:ln w="12700">
              <a:noFill/>
            </a:ln>
            <a:effectLst/>
          </c:spPr>
          <c:cat>
            <c:numRef>
              <c:f>'6.'!$B$9:$B$15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'6.'!$E$9:$E$15</c:f>
              <c:numCache>
                <c:formatCode>0.0</c:formatCode>
                <c:ptCount val="7"/>
                <c:pt idx="0">
                  <c:v>10.76</c:v>
                </c:pt>
                <c:pt idx="1">
                  <c:v>14.27</c:v>
                </c:pt>
                <c:pt idx="2">
                  <c:v>13.65</c:v>
                </c:pt>
                <c:pt idx="3">
                  <c:v>13.64</c:v>
                </c:pt>
                <c:pt idx="4">
                  <c:v>19.2</c:v>
                </c:pt>
                <c:pt idx="5">
                  <c:v>14.53</c:v>
                </c:pt>
                <c:pt idx="6">
                  <c:v>16.52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B-42D2-89BE-8A63D42DAE50}"/>
            </c:ext>
          </c:extLst>
        </c:ser>
        <c:ser>
          <c:idx val="3"/>
          <c:order val="3"/>
          <c:tx>
            <c:strRef>
              <c:f>'6.'!$F$8</c:f>
              <c:strCache>
                <c:ptCount val="1"/>
                <c:pt idx="0">
                  <c:v>3 år</c:v>
                </c:pt>
              </c:strCache>
            </c:strRef>
          </c:tx>
          <c:spPr>
            <a:solidFill>
              <a:srgbClr val="F7EA48"/>
            </a:solidFill>
            <a:ln w="12700">
              <a:noFill/>
            </a:ln>
            <a:effectLst/>
          </c:spPr>
          <c:cat>
            <c:numRef>
              <c:f>'6.'!$B$9:$B$15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'6.'!$F$9:$F$15</c:f>
              <c:numCache>
                <c:formatCode>0.0</c:formatCode>
                <c:ptCount val="7"/>
                <c:pt idx="0">
                  <c:v>16.25</c:v>
                </c:pt>
                <c:pt idx="1">
                  <c:v>17.559999999999999</c:v>
                </c:pt>
                <c:pt idx="2">
                  <c:v>22.2</c:v>
                </c:pt>
                <c:pt idx="3">
                  <c:v>25.9</c:v>
                </c:pt>
                <c:pt idx="4">
                  <c:v>24.97</c:v>
                </c:pt>
                <c:pt idx="5">
                  <c:v>9.3699999999999992</c:v>
                </c:pt>
                <c:pt idx="6">
                  <c:v>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B-42D2-89BE-8A63D42DAE50}"/>
            </c:ext>
          </c:extLst>
        </c:ser>
        <c:ser>
          <c:idx val="4"/>
          <c:order val="4"/>
          <c:tx>
            <c:strRef>
              <c:f>'6.'!$G$8</c:f>
              <c:strCache>
                <c:ptCount val="1"/>
                <c:pt idx="0">
                  <c:v>Över 3 år</c:v>
                </c:pt>
              </c:strCache>
            </c:strRef>
          </c:tx>
          <c:spPr>
            <a:solidFill>
              <a:srgbClr val="280071"/>
            </a:solidFill>
            <a:ln w="12700">
              <a:noFill/>
            </a:ln>
            <a:effectLst/>
          </c:spPr>
          <c:cat>
            <c:numRef>
              <c:f>'6.'!$B$9:$B$15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'6.'!$G$9:$G$15</c:f>
              <c:numCache>
                <c:formatCode>0.0</c:formatCode>
                <c:ptCount val="7"/>
                <c:pt idx="0">
                  <c:v>8.4799999999999986</c:v>
                </c:pt>
                <c:pt idx="1">
                  <c:v>5.1899999999999995</c:v>
                </c:pt>
                <c:pt idx="2">
                  <c:v>10.74</c:v>
                </c:pt>
                <c:pt idx="3">
                  <c:v>14.94</c:v>
                </c:pt>
                <c:pt idx="4">
                  <c:v>13.5</c:v>
                </c:pt>
                <c:pt idx="5">
                  <c:v>6.11</c:v>
                </c:pt>
                <c:pt idx="6">
                  <c:v>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B-42D2-89BE-8A63D42D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20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'7.'!$C$8</c:f>
              <c:strCache>
                <c:ptCount val="1"/>
                <c:pt idx="0">
                  <c:v>Befintligt bestånd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'7.'!$B$9:$B$15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'7.'!$C$9:$C$15</c:f>
              <c:numCache>
                <c:formatCode>#,##0</c:formatCode>
                <c:ptCount val="7"/>
                <c:pt idx="0">
                  <c:v>5620</c:v>
                </c:pt>
                <c:pt idx="1">
                  <c:v>5831</c:v>
                </c:pt>
                <c:pt idx="2">
                  <c:v>6131</c:v>
                </c:pt>
                <c:pt idx="3">
                  <c:v>6293</c:v>
                </c:pt>
                <c:pt idx="4">
                  <c:v>6208</c:v>
                </c:pt>
                <c:pt idx="5">
                  <c:v>6481</c:v>
                </c:pt>
                <c:pt idx="6">
                  <c:v>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2"/>
          <c:order val="1"/>
          <c:tx>
            <c:strRef>
              <c:f>'7.'!$E$8</c:f>
              <c:strCache>
                <c:ptCount val="1"/>
                <c:pt idx="0">
                  <c:v>Alla bostadsrätter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numRef>
              <c:f>'7.'!$B$9:$B$15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'7.'!$E$9:$E$15</c:f>
              <c:numCache>
                <c:formatCode>#,##0</c:formatCode>
                <c:ptCount val="7"/>
                <c:pt idx="0">
                  <c:v>5609</c:v>
                </c:pt>
                <c:pt idx="1">
                  <c:v>6035</c:v>
                </c:pt>
                <c:pt idx="2">
                  <c:v>5850</c:v>
                </c:pt>
                <c:pt idx="3">
                  <c:v>6224</c:v>
                </c:pt>
                <c:pt idx="4">
                  <c:v>5954</c:v>
                </c:pt>
                <c:pt idx="5">
                  <c:v>6517</c:v>
                </c:pt>
                <c:pt idx="6">
                  <c:v>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ser>
          <c:idx val="1"/>
          <c:order val="2"/>
          <c:tx>
            <c:strRef>
              <c:f>'7.'!$D$8</c:f>
              <c:strCache>
                <c:ptCount val="1"/>
                <c:pt idx="0">
                  <c:v>Nyproduktion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'7.'!$B$9:$B$15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'7.'!$D$9:$D$15</c:f>
              <c:numCache>
                <c:formatCode>#,##0</c:formatCode>
                <c:ptCount val="7"/>
                <c:pt idx="0">
                  <c:v>11819</c:v>
                </c:pt>
                <c:pt idx="1">
                  <c:v>14021</c:v>
                </c:pt>
                <c:pt idx="2">
                  <c:v>12842</c:v>
                </c:pt>
                <c:pt idx="3">
                  <c:v>13171</c:v>
                </c:pt>
                <c:pt idx="4">
                  <c:v>11564</c:v>
                </c:pt>
                <c:pt idx="5">
                  <c:v>12340</c:v>
                </c:pt>
                <c:pt idx="6">
                  <c:v>13422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'8.'!$C$8</c:f>
              <c:strCache>
                <c:ptCount val="1"/>
                <c:pt idx="0">
                  <c:v>Skuldkvot exklusive BRF-skuld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'8.'!$B$9:$B$15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'8.'!$C$9:$C$15</c:f>
              <c:numCache>
                <c:formatCode>General</c:formatCode>
                <c:ptCount val="7"/>
                <c:pt idx="0">
                  <c:v>326</c:v>
                </c:pt>
                <c:pt idx="1">
                  <c:v>297</c:v>
                </c:pt>
                <c:pt idx="2">
                  <c:v>302</c:v>
                </c:pt>
                <c:pt idx="3">
                  <c:v>314</c:v>
                </c:pt>
                <c:pt idx="4">
                  <c:v>331</c:v>
                </c:pt>
                <c:pt idx="5">
                  <c:v>324</c:v>
                </c:pt>
                <c:pt idx="6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2"/>
          <c:order val="1"/>
          <c:tx>
            <c:strRef>
              <c:f>'8.'!$D$8</c:f>
              <c:strCache>
                <c:ptCount val="1"/>
                <c:pt idx="0">
                  <c:v>Skuldkvot inklusive BRF-skuld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numRef>
              <c:f>'8.'!$B$9:$B$15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'8.'!$E$9:$E$15</c:f>
              <c:numCache>
                <c:formatCode>General</c:formatCode>
                <c:ptCount val="7"/>
                <c:pt idx="0">
                  <c:v>71</c:v>
                </c:pt>
                <c:pt idx="1">
                  <c:v>73</c:v>
                </c:pt>
                <c:pt idx="2">
                  <c:v>69</c:v>
                </c:pt>
                <c:pt idx="3">
                  <c:v>72</c:v>
                </c:pt>
                <c:pt idx="4">
                  <c:v>67</c:v>
                </c:pt>
                <c:pt idx="5">
                  <c:v>73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'9.'!$C$8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'9.'!$B$9:$B$14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'9.'!$C$9:$C$14</c:f>
              <c:numCache>
                <c:formatCode>0</c:formatCode>
                <c:ptCount val="6"/>
                <c:pt idx="0">
                  <c:v>665</c:v>
                </c:pt>
                <c:pt idx="1">
                  <c:v>670</c:v>
                </c:pt>
                <c:pt idx="2">
                  <c:v>677</c:v>
                </c:pt>
                <c:pt idx="3">
                  <c:v>678</c:v>
                </c:pt>
                <c:pt idx="4">
                  <c:v>684</c:v>
                </c:pt>
                <c:pt idx="5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2"/>
          <c:order val="1"/>
          <c:tx>
            <c:strRef>
              <c:f>'9.'!$D$8</c:f>
              <c:strCache>
                <c:ptCount val="1"/>
                <c:pt idx="0">
                  <c:v>90:e percentilen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numRef>
              <c:f>'9.'!$B$9:$B$14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'9.'!$E$9:$E$14</c:f>
              <c:numCache>
                <c:formatCode>General</c:formatCode>
                <c:ptCount val="6"/>
                <c:pt idx="0">
                  <c:v>180</c:v>
                </c:pt>
                <c:pt idx="1">
                  <c:v>179</c:v>
                </c:pt>
                <c:pt idx="2">
                  <c:v>180</c:v>
                </c:pt>
                <c:pt idx="3">
                  <c:v>179</c:v>
                </c:pt>
                <c:pt idx="4">
                  <c:v>176</c:v>
                </c:pt>
                <c:pt idx="5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lineChart>
        <c:grouping val="standard"/>
        <c:varyColors val="0"/>
        <c:ser>
          <c:idx val="3"/>
          <c:order val="2"/>
          <c:tx>
            <c:strRef>
              <c:f>'9.'!$F$8</c:f>
              <c:strCache>
                <c:ptCount val="1"/>
                <c:pt idx="0">
                  <c:v>Medelvärde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25"/>
            <c:spPr>
              <a:solidFill>
                <a:srgbClr val="6E2B62"/>
              </a:solidFill>
              <a:ln w="9525">
                <a:solidFill>
                  <a:srgbClr val="6E2B62"/>
                </a:solidFill>
              </a:ln>
              <a:effectLst/>
            </c:spPr>
          </c:marker>
          <c:cat>
            <c:numRef>
              <c:f>'9.'!$B$9:$B$14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'9.'!$F$9:$F$14</c:f>
              <c:numCache>
                <c:formatCode>General</c:formatCode>
                <c:ptCount val="6"/>
                <c:pt idx="0">
                  <c:v>669</c:v>
                </c:pt>
                <c:pt idx="1">
                  <c:v>674</c:v>
                </c:pt>
                <c:pt idx="2">
                  <c:v>679</c:v>
                </c:pt>
                <c:pt idx="3">
                  <c:v>679</c:v>
                </c:pt>
                <c:pt idx="4">
                  <c:v>685</c:v>
                </c:pt>
                <c:pt idx="5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'10.'!$B$9:$B$15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'10.'!$C$9:$C$15</c:f>
              <c:numCache>
                <c:formatCode>0.0</c:formatCode>
                <c:ptCount val="7"/>
                <c:pt idx="0">
                  <c:v>85.2</c:v>
                </c:pt>
                <c:pt idx="1">
                  <c:v>88.8</c:v>
                </c:pt>
                <c:pt idx="2">
                  <c:v>87.3</c:v>
                </c:pt>
                <c:pt idx="3">
                  <c:v>86.5</c:v>
                </c:pt>
                <c:pt idx="4">
                  <c:v>87.5</c:v>
                </c:pt>
                <c:pt idx="5">
                  <c:v>86.1</c:v>
                </c:pt>
                <c:pt idx="6">
                  <c:v>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0</xdr:row>
      <xdr:rowOff>118533</xdr:rowOff>
    </xdr:from>
    <xdr:to>
      <xdr:col>25</xdr:col>
      <xdr:colOff>509324</xdr:colOff>
      <xdr:row>32</xdr:row>
      <xdr:rowOff>52441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27B0B5A4-8D2B-45F2-8F07-BCBB74E57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255058</xdr:colOff>
      <xdr:row>6</xdr:row>
      <xdr:rowOff>69850</xdr:rowOff>
    </xdr:from>
    <xdr:to>
      <xdr:col>21</xdr:col>
      <xdr:colOff>150550</xdr:colOff>
      <xdr:row>34</xdr:row>
      <xdr:rowOff>37073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AB4557C7-B2D6-DDF4-DF59-16CAC09E9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302684</xdr:colOff>
      <xdr:row>3</xdr:row>
      <xdr:rowOff>174625</xdr:rowOff>
    </xdr:from>
    <xdr:to>
      <xdr:col>29</xdr:col>
      <xdr:colOff>202408</xdr:colOff>
      <xdr:row>32</xdr:row>
      <xdr:rowOff>119116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5FB3FD1A-23D6-EB70-2BFA-9F1712C5B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4172</xdr:colOff>
      <xdr:row>7</xdr:row>
      <xdr:rowOff>11516</xdr:rowOff>
    </xdr:from>
    <xdr:to>
      <xdr:col>24</xdr:col>
      <xdr:colOff>496314</xdr:colOff>
      <xdr:row>34</xdr:row>
      <xdr:rowOff>154600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F88BC7C-70D5-4A69-F9DE-E60A1A5CF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414866</xdr:colOff>
      <xdr:row>5</xdr:row>
      <xdr:rowOff>35718</xdr:rowOff>
    </xdr:from>
    <xdr:to>
      <xdr:col>25</xdr:col>
      <xdr:colOff>307636</xdr:colOff>
      <xdr:row>37</xdr:row>
      <xdr:rowOff>151886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C5AF602-040B-4C7E-A5E6-8C05841FF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562815</xdr:colOff>
      <xdr:row>6</xdr:row>
      <xdr:rowOff>84324</xdr:rowOff>
    </xdr:from>
    <xdr:to>
      <xdr:col>25</xdr:col>
      <xdr:colOff>462540</xdr:colOff>
      <xdr:row>38</xdr:row>
      <xdr:rowOff>24022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467FF1F-DCB2-42ED-9938-37D7C98DB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45523</xdr:colOff>
      <xdr:row>6</xdr:row>
      <xdr:rowOff>67936</xdr:rowOff>
    </xdr:from>
    <xdr:to>
      <xdr:col>23</xdr:col>
      <xdr:colOff>573899</xdr:colOff>
      <xdr:row>38</xdr:row>
      <xdr:rowOff>113249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111E33C-DEB6-484F-AF69-8C2F3B127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127568</xdr:colOff>
      <xdr:row>6</xdr:row>
      <xdr:rowOff>11565</xdr:rowOff>
    </xdr:from>
    <xdr:to>
      <xdr:col>20</xdr:col>
      <xdr:colOff>24572</xdr:colOff>
      <xdr:row>38</xdr:row>
      <xdr:rowOff>164979</xdr:rowOff>
    </xdr:to>
    <xdr:graphicFrame macro="">
      <xdr:nvGraphicFramePr>
        <xdr:cNvPr id="4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2081DC69-2495-4110-A4C2-16DC87602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204106</xdr:colOff>
      <xdr:row>6</xdr:row>
      <xdr:rowOff>122464</xdr:rowOff>
    </xdr:from>
    <xdr:to>
      <xdr:col>26</xdr:col>
      <xdr:colOff>111994</xdr:colOff>
      <xdr:row>39</xdr:row>
      <xdr:rowOff>46393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DDEE7CE7-7557-475A-9F61-E3AEE8861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594783</xdr:colOff>
      <xdr:row>6</xdr:row>
      <xdr:rowOff>157163</xdr:rowOff>
    </xdr:from>
    <xdr:to>
      <xdr:col>25</xdr:col>
      <xdr:colOff>490275</xdr:colOff>
      <xdr:row>34</xdr:row>
      <xdr:rowOff>51913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31010F16-DC1F-4F9F-89D2-0A2847F27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394608</xdr:colOff>
      <xdr:row>7</xdr:row>
      <xdr:rowOff>54429</xdr:rowOff>
    </xdr:from>
    <xdr:to>
      <xdr:col>26</xdr:col>
      <xdr:colOff>318825</xdr:colOff>
      <xdr:row>40</xdr:row>
      <xdr:rowOff>32787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190862C-0568-4095-A6DC-1FBB11126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16</xdr:col>
      <xdr:colOff>612396</xdr:colOff>
      <xdr:row>32</xdr:row>
      <xdr:rowOff>152777</xdr:rowOff>
    </xdr:to>
    <xdr:graphicFrame macro="">
      <xdr:nvGraphicFramePr>
        <xdr:cNvPr id="3" name="\Templates\Powerpoint halvsida_F_Cirkel.crtx" descr="\Templates\Powerpoint halvsida_F_Cirkel.crtx">
          <a:extLst>
            <a:ext uri="{FF2B5EF4-FFF2-40B4-BE49-F238E27FC236}">
              <a16:creationId xmlns:a16="http://schemas.microsoft.com/office/drawing/2014/main" id="{98028963-8802-46AE-A9BE-376664DFC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601844</xdr:colOff>
      <xdr:row>6</xdr:row>
      <xdr:rowOff>155914</xdr:rowOff>
    </xdr:from>
    <xdr:to>
      <xdr:col>21</xdr:col>
      <xdr:colOff>488868</xdr:colOff>
      <xdr:row>37</xdr:row>
      <xdr:rowOff>6263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D5B80609-88DF-45BE-9E4D-3967C2BC8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552823</xdr:colOff>
      <xdr:row>7</xdr:row>
      <xdr:rowOff>64247</xdr:rowOff>
    </xdr:from>
    <xdr:to>
      <xdr:col>21</xdr:col>
      <xdr:colOff>439848</xdr:colOff>
      <xdr:row>39</xdr:row>
      <xdr:rowOff>133933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2A63202D-00FE-4C96-B2A0-A9B343552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458321</xdr:colOff>
      <xdr:row>7</xdr:row>
      <xdr:rowOff>109257</xdr:rowOff>
    </xdr:from>
    <xdr:to>
      <xdr:col>23</xdr:col>
      <xdr:colOff>604575</xdr:colOff>
      <xdr:row>38</xdr:row>
      <xdr:rowOff>134679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98689A51-EC8D-4C14-9643-1285DBB2C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81050</xdr:colOff>
      <xdr:row>5</xdr:row>
      <xdr:rowOff>170680</xdr:rowOff>
    </xdr:from>
    <xdr:to>
      <xdr:col>23</xdr:col>
      <xdr:colOff>590374</xdr:colOff>
      <xdr:row>39</xdr:row>
      <xdr:rowOff>19620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541BAD3B-590A-4C07-A601-18589D378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7</xdr:row>
      <xdr:rowOff>214312</xdr:rowOff>
    </xdr:from>
    <xdr:to>
      <xdr:col>22</xdr:col>
      <xdr:colOff>533137</xdr:colOff>
      <xdr:row>43</xdr:row>
      <xdr:rowOff>106945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908F7E2F-13C0-489F-BE68-1968ECCC8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86898</xdr:colOff>
      <xdr:row>5</xdr:row>
      <xdr:rowOff>155506</xdr:rowOff>
    </xdr:from>
    <xdr:to>
      <xdr:col>25</xdr:col>
      <xdr:colOff>599536</xdr:colOff>
      <xdr:row>38</xdr:row>
      <xdr:rowOff>44964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3FEDEC0B-D7C0-411B-94E4-F99558C02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212537</xdr:colOff>
      <xdr:row>6</xdr:row>
      <xdr:rowOff>27547</xdr:rowOff>
    </xdr:from>
    <xdr:to>
      <xdr:col>26</xdr:col>
      <xdr:colOff>112263</xdr:colOff>
      <xdr:row>38</xdr:row>
      <xdr:rowOff>1983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77C51F8C-8E25-415F-8DED-1957CA3B1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604509</xdr:colOff>
      <xdr:row>7</xdr:row>
      <xdr:rowOff>77991</xdr:rowOff>
    </xdr:from>
    <xdr:to>
      <xdr:col>20</xdr:col>
      <xdr:colOff>504233</xdr:colOff>
      <xdr:row>38</xdr:row>
      <xdr:rowOff>87336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D0B98C2-1843-4ACF-9E40-9380317BE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376790</xdr:colOff>
      <xdr:row>7</xdr:row>
      <xdr:rowOff>20361</xdr:rowOff>
    </xdr:from>
    <xdr:to>
      <xdr:col>14</xdr:col>
      <xdr:colOff>362653</xdr:colOff>
      <xdr:row>36</xdr:row>
      <xdr:rowOff>141388</xdr:rowOff>
    </xdr:to>
    <xdr:graphicFrame macro="">
      <xdr:nvGraphicFramePr>
        <xdr:cNvPr id="2" name="\Templates\Powerpoint halvsida_F_Stapel.crtx" descr="\Templates\Powerpoint halvsida_F_Stapel.crtx">
          <a:extLst>
            <a:ext uri="{FF2B5EF4-FFF2-40B4-BE49-F238E27FC236}">
              <a16:creationId xmlns:a16="http://schemas.microsoft.com/office/drawing/2014/main" id="{8CF0C2E3-D677-4AD8-BE45-7FA8560F3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7</xdr:row>
      <xdr:rowOff>20374</xdr:rowOff>
    </xdr:from>
    <xdr:to>
      <xdr:col>15</xdr:col>
      <xdr:colOff>93160</xdr:colOff>
      <xdr:row>36</xdr:row>
      <xdr:rowOff>109164</xdr:rowOff>
    </xdr:to>
    <xdr:graphicFrame macro="">
      <xdr:nvGraphicFramePr>
        <xdr:cNvPr id="3" name="\Templates\Powerpoint halvsida_F_Stapel.crtx" descr="\Templates\Powerpoint halvsida_F_Stapel.crtx">
          <a:extLst>
            <a:ext uri="{FF2B5EF4-FFF2-40B4-BE49-F238E27FC236}">
              <a16:creationId xmlns:a16="http://schemas.microsoft.com/office/drawing/2014/main" id="{7BD73656-BF4F-4D80-A3D3-657DA32B0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17</xdr:col>
      <xdr:colOff>119212</xdr:colOff>
      <xdr:row>30</xdr:row>
      <xdr:rowOff>161667</xdr:rowOff>
    </xdr:to>
    <xdr:graphicFrame macro="">
      <xdr:nvGraphicFramePr>
        <xdr:cNvPr id="3" name="\Templates\Powerpoint halvsida_F_Cirkel.crtx" descr="\Templates\Powerpoint halvsida_F_Cirkel.crtx">
          <a:extLst>
            <a:ext uri="{FF2B5EF4-FFF2-40B4-BE49-F238E27FC236}">
              <a16:creationId xmlns:a16="http://schemas.microsoft.com/office/drawing/2014/main" id="{17B2601B-9C05-462C-9836-0102A9FDF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119062</xdr:rowOff>
    </xdr:from>
    <xdr:to>
      <xdr:col>25</xdr:col>
      <xdr:colOff>509325</xdr:colOff>
      <xdr:row>31</xdr:row>
      <xdr:rowOff>40270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D4023158-23C9-1579-51ED-6D90AA310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3</xdr:row>
      <xdr:rowOff>5292</xdr:rowOff>
    </xdr:from>
    <xdr:to>
      <xdr:col>25</xdr:col>
      <xdr:colOff>174330</xdr:colOff>
      <xdr:row>30</xdr:row>
      <xdr:rowOff>141886</xdr:rowOff>
    </xdr:to>
    <xdr:graphicFrame macro="">
      <xdr:nvGraphicFramePr>
        <xdr:cNvPr id="2" name="\Templates\Word och Powerpoint_F_Yta.crtx" descr="\Templates\Word och Powerpoint_F_Yta.crtx">
          <a:extLst>
            <a:ext uri="{FF2B5EF4-FFF2-40B4-BE49-F238E27FC236}">
              <a16:creationId xmlns:a16="http://schemas.microsoft.com/office/drawing/2014/main" id="{93E572D8-677F-D20F-FDD7-14ED0288B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386292</xdr:colOff>
      <xdr:row>8</xdr:row>
      <xdr:rowOff>150283</xdr:rowOff>
    </xdr:from>
    <xdr:to>
      <xdr:col>23</xdr:col>
      <xdr:colOff>286016</xdr:colOff>
      <xdr:row>37</xdr:row>
      <xdr:rowOff>147691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777BF77C-EC3E-9450-D519-3104633DE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132292</xdr:colOff>
      <xdr:row>5</xdr:row>
      <xdr:rowOff>4234</xdr:rowOff>
    </xdr:from>
    <xdr:to>
      <xdr:col>24</xdr:col>
      <xdr:colOff>23551</xdr:colOff>
      <xdr:row>32</xdr:row>
      <xdr:rowOff>75725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2BBF8AC2-8F62-AEFD-36C9-872EE15B1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6</xdr:row>
      <xdr:rowOff>129117</xdr:rowOff>
    </xdr:from>
    <xdr:to>
      <xdr:col>23</xdr:col>
      <xdr:colOff>598225</xdr:colOff>
      <xdr:row>35</xdr:row>
      <xdr:rowOff>52441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D6D5EC0-E4A3-C0BB-9A3B-D81BC239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218390</xdr:colOff>
      <xdr:row>7</xdr:row>
      <xdr:rowOff>15252</xdr:rowOff>
    </xdr:from>
    <xdr:to>
      <xdr:col>20</xdr:col>
      <xdr:colOff>118116</xdr:colOff>
      <xdr:row>35</xdr:row>
      <xdr:rowOff>79896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DEACCF8-B1CD-B611-B402-86E2B410C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0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0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B3A0-E93D-42E0-88C4-D5CCFAB2C380}">
  <dimension ref="A3:I11"/>
  <sheetViews>
    <sheetView tabSelected="1" zoomScale="90" zoomScaleNormal="90" workbookViewId="0"/>
  </sheetViews>
  <sheetFormatPr defaultColWidth="9.140625" defaultRowHeight="14.25" x14ac:dyDescent="0.2"/>
  <cols>
    <col min="1" max="1" width="9.140625" style="11" customWidth="1"/>
    <col min="2" max="2" width="12.85546875" style="11" customWidth="1"/>
    <col min="3" max="9" width="11.28515625" style="11" customWidth="1"/>
    <col min="10" max="16384" width="9.140625" style="11"/>
  </cols>
  <sheetData>
    <row r="3" spans="1:9" ht="15" x14ac:dyDescent="0.25">
      <c r="A3" s="12" t="s">
        <v>13</v>
      </c>
      <c r="B3" s="11" t="s">
        <v>147</v>
      </c>
    </row>
    <row r="4" spans="1:9" ht="15" x14ac:dyDescent="0.25">
      <c r="A4" s="12" t="s">
        <v>10</v>
      </c>
      <c r="B4" s="11" t="s">
        <v>3</v>
      </c>
    </row>
    <row r="5" spans="1:9" ht="15" x14ac:dyDescent="0.25">
      <c r="A5" s="12" t="s">
        <v>11</v>
      </c>
      <c r="B5" s="11" t="s">
        <v>14</v>
      </c>
    </row>
    <row r="6" spans="1:9" ht="15" x14ac:dyDescent="0.25">
      <c r="A6" s="12" t="s">
        <v>17</v>
      </c>
      <c r="B6" s="11" t="s">
        <v>15</v>
      </c>
    </row>
    <row r="7" spans="1:9" ht="15" x14ac:dyDescent="0.25">
      <c r="A7" s="12"/>
    </row>
    <row r="8" spans="1:9" ht="17.25" customHeight="1" x14ac:dyDescent="0.2">
      <c r="B8" s="9"/>
      <c r="C8" s="6">
        <v>2017</v>
      </c>
      <c r="D8" s="6">
        <v>2018</v>
      </c>
      <c r="E8" s="6">
        <v>2019</v>
      </c>
      <c r="F8" s="6">
        <v>2020</v>
      </c>
      <c r="G8" s="6">
        <v>2021</v>
      </c>
      <c r="H8" s="6">
        <v>2022</v>
      </c>
      <c r="I8" s="6">
        <v>2023</v>
      </c>
    </row>
    <row r="9" spans="1:9" x14ac:dyDescent="0.2">
      <c r="B9" s="11" t="s">
        <v>2</v>
      </c>
      <c r="C9" s="28">
        <v>15850</v>
      </c>
      <c r="D9" s="28">
        <v>13875</v>
      </c>
      <c r="E9" s="28">
        <v>14160</v>
      </c>
      <c r="F9" s="28">
        <v>13461</v>
      </c>
      <c r="G9" s="28">
        <v>14324</v>
      </c>
      <c r="H9" s="28">
        <v>11179</v>
      </c>
      <c r="I9" s="28">
        <v>9411</v>
      </c>
    </row>
    <row r="10" spans="1:9" x14ac:dyDescent="0.2">
      <c r="B10" s="11" t="s">
        <v>0</v>
      </c>
      <c r="C10" s="28">
        <v>10316</v>
      </c>
      <c r="D10" s="28">
        <v>8697</v>
      </c>
      <c r="E10" s="28">
        <v>9322</v>
      </c>
      <c r="F10" s="28">
        <v>11956</v>
      </c>
      <c r="G10" s="28">
        <v>11732</v>
      </c>
      <c r="H10" s="28">
        <v>8547</v>
      </c>
      <c r="I10" s="28">
        <v>6016</v>
      </c>
    </row>
    <row r="11" spans="1:9" x14ac:dyDescent="0.2">
      <c r="B11" s="11" t="s">
        <v>1</v>
      </c>
      <c r="C11" s="29">
        <v>1426</v>
      </c>
      <c r="D11" s="29">
        <v>1571</v>
      </c>
      <c r="E11" s="29">
        <v>1751</v>
      </c>
      <c r="F11" s="29">
        <v>1507</v>
      </c>
      <c r="G11" s="29">
        <v>1159</v>
      </c>
      <c r="H11" s="29">
        <v>624</v>
      </c>
      <c r="I11" s="29">
        <v>1017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8C1E-3F2E-4088-A0AE-71B6BF4AB601}">
  <dimension ref="A3:D15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22.7109375" style="1" customWidth="1"/>
    <col min="4" max="4" width="38.5703125" style="1" customWidth="1"/>
    <col min="5" max="16384" width="9.140625" style="1"/>
  </cols>
  <sheetData>
    <row r="3" spans="1:4" ht="15" x14ac:dyDescent="0.25">
      <c r="A3" s="2" t="s">
        <v>13</v>
      </c>
      <c r="B3" s="1" t="s">
        <v>51</v>
      </c>
    </row>
    <row r="4" spans="1:4" ht="15" x14ac:dyDescent="0.25">
      <c r="A4" s="2" t="s">
        <v>10</v>
      </c>
      <c r="B4" s="1" t="s">
        <v>9</v>
      </c>
    </row>
    <row r="5" spans="1:4" ht="15" x14ac:dyDescent="0.25">
      <c r="A5" s="2" t="s">
        <v>11</v>
      </c>
      <c r="B5" s="1" t="s">
        <v>12</v>
      </c>
    </row>
    <row r="6" spans="1:4" ht="15" x14ac:dyDescent="0.25">
      <c r="A6" s="2" t="s">
        <v>17</v>
      </c>
      <c r="B6" s="1" t="s">
        <v>52</v>
      </c>
    </row>
    <row r="8" spans="1:4" ht="30.75" customHeight="1" x14ac:dyDescent="0.2">
      <c r="B8" s="6"/>
      <c r="C8" s="10" t="s">
        <v>53</v>
      </c>
      <c r="D8" s="10" t="s">
        <v>54</v>
      </c>
    </row>
    <row r="9" spans="1:4" x14ac:dyDescent="0.2">
      <c r="B9" s="1">
        <v>2017</v>
      </c>
      <c r="C9" s="21">
        <v>1.96</v>
      </c>
      <c r="D9" s="21">
        <v>2.2999999999999998</v>
      </c>
    </row>
    <row r="10" spans="1:4" x14ac:dyDescent="0.2">
      <c r="B10" s="1">
        <v>2018</v>
      </c>
      <c r="C10" s="21">
        <v>2.0699999999999998</v>
      </c>
      <c r="D10" s="21">
        <v>2.34</v>
      </c>
    </row>
    <row r="11" spans="1:4" x14ac:dyDescent="0.2">
      <c r="B11" s="1">
        <v>2019</v>
      </c>
      <c r="C11" s="21">
        <v>2.0099999999999998</v>
      </c>
      <c r="D11" s="21">
        <v>2.2999999999999998</v>
      </c>
    </row>
    <row r="12" spans="1:4" x14ac:dyDescent="0.2">
      <c r="B12" s="1">
        <v>2020</v>
      </c>
      <c r="C12" s="21">
        <v>1.97</v>
      </c>
      <c r="D12" s="21">
        <v>2.27</v>
      </c>
    </row>
    <row r="13" spans="1:4" x14ac:dyDescent="0.2">
      <c r="B13" s="1">
        <v>2021</v>
      </c>
      <c r="C13" s="21">
        <v>1.92</v>
      </c>
      <c r="D13" s="21">
        <v>2.1999999999999997</v>
      </c>
    </row>
    <row r="14" spans="1:4" x14ac:dyDescent="0.2">
      <c r="B14" s="1">
        <v>2022</v>
      </c>
      <c r="C14" s="21">
        <v>1.8499999999999999</v>
      </c>
      <c r="D14" s="21">
        <v>2.15</v>
      </c>
    </row>
    <row r="15" spans="1:4" x14ac:dyDescent="0.2">
      <c r="B15" s="1">
        <v>2023</v>
      </c>
      <c r="C15" s="21">
        <v>1.7999999999999998</v>
      </c>
      <c r="D15" s="21">
        <v>2.17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78D2-5B88-42A0-A4F4-9FD64615B06F}">
  <dimension ref="A3:J10"/>
  <sheetViews>
    <sheetView showGridLines="0" zoomScale="90" zoomScaleNormal="90" workbookViewId="0"/>
  </sheetViews>
  <sheetFormatPr defaultColWidth="9.140625" defaultRowHeight="14.25" x14ac:dyDescent="0.2"/>
  <cols>
    <col min="1" max="1" width="9.140625" style="1" customWidth="1"/>
    <col min="2" max="16384" width="9.140625" style="1"/>
  </cols>
  <sheetData>
    <row r="3" spans="1:10" ht="15" x14ac:dyDescent="0.25">
      <c r="A3" s="2" t="s">
        <v>13</v>
      </c>
      <c r="B3" s="1" t="s">
        <v>55</v>
      </c>
    </row>
    <row r="4" spans="1:10" ht="15" x14ac:dyDescent="0.25">
      <c r="A4" s="2" t="s">
        <v>10</v>
      </c>
      <c r="B4" s="1" t="s">
        <v>56</v>
      </c>
    </row>
    <row r="5" spans="1:10" ht="15" x14ac:dyDescent="0.25">
      <c r="A5" s="2" t="s">
        <v>11</v>
      </c>
      <c r="B5" s="1" t="s">
        <v>12</v>
      </c>
    </row>
    <row r="6" spans="1:10" ht="15" x14ac:dyDescent="0.25">
      <c r="A6" s="2" t="s">
        <v>17</v>
      </c>
      <c r="B6" s="1" t="s">
        <v>57</v>
      </c>
    </row>
    <row r="8" spans="1:10" ht="15" x14ac:dyDescent="0.2">
      <c r="B8" s="4">
        <v>2021</v>
      </c>
      <c r="C8" s="41">
        <v>2022</v>
      </c>
      <c r="D8" s="41"/>
      <c r="E8" s="41"/>
      <c r="F8" s="41"/>
      <c r="G8" s="41">
        <v>2023</v>
      </c>
      <c r="H8" s="41"/>
      <c r="I8" s="41"/>
      <c r="J8" s="41"/>
    </row>
    <row r="9" spans="1:10" ht="15" x14ac:dyDescent="0.2">
      <c r="B9" s="4" t="s">
        <v>65</v>
      </c>
      <c r="C9" s="4" t="s">
        <v>66</v>
      </c>
      <c r="D9" s="4" t="s">
        <v>67</v>
      </c>
      <c r="E9" s="4" t="s">
        <v>68</v>
      </c>
      <c r="F9" s="4" t="s">
        <v>65</v>
      </c>
      <c r="G9" s="4" t="s">
        <v>66</v>
      </c>
      <c r="H9" s="4" t="s">
        <v>67</v>
      </c>
      <c r="I9" s="4" t="s">
        <v>68</v>
      </c>
      <c r="J9" s="4" t="s">
        <v>65</v>
      </c>
    </row>
    <row r="10" spans="1:10" x14ac:dyDescent="0.2">
      <c r="B10" s="8">
        <v>2</v>
      </c>
      <c r="C10" s="21">
        <v>2.1640000000000001</v>
      </c>
      <c r="D10" s="21">
        <v>1.7829999999999999</v>
      </c>
      <c r="E10" s="21">
        <v>2.9470000000000001</v>
      </c>
      <c r="F10" s="21">
        <v>7.6989999999999998</v>
      </c>
      <c r="G10" s="21">
        <v>8.9700000000000006</v>
      </c>
      <c r="H10" s="21">
        <v>7.8360000000000003</v>
      </c>
      <c r="I10" s="21">
        <v>7.4320000000000004</v>
      </c>
      <c r="J10" s="21">
        <v>8.8363333740234378</v>
      </c>
    </row>
  </sheetData>
  <mergeCells count="2">
    <mergeCell ref="C8:F8"/>
    <mergeCell ref="G8:J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947C-6B70-4AD6-8ABB-C8B43A3D1A6B}">
  <dimension ref="A3:H13"/>
  <sheetViews>
    <sheetView showGridLines="0" zoomScale="90" zoomScaleNormal="90" workbookViewId="0"/>
  </sheetViews>
  <sheetFormatPr defaultColWidth="9.140625" defaultRowHeight="14.25" x14ac:dyDescent="0.2"/>
  <cols>
    <col min="1" max="1" width="9.140625" style="1" customWidth="1"/>
    <col min="2" max="2" width="16.85546875" style="1" customWidth="1"/>
    <col min="3" max="3" width="14.42578125" style="1" customWidth="1"/>
    <col min="4" max="4" width="11.28515625" style="1" customWidth="1"/>
    <col min="5" max="5" width="11" style="1" customWidth="1"/>
    <col min="6" max="6" width="11.140625" style="1" customWidth="1"/>
    <col min="7" max="7" width="12.28515625" style="1" customWidth="1"/>
    <col min="8" max="16384" width="9.140625" style="1"/>
  </cols>
  <sheetData>
    <row r="3" spans="1:8" ht="15" x14ac:dyDescent="0.25">
      <c r="A3" s="2" t="s">
        <v>13</v>
      </c>
      <c r="B3" s="1" t="s">
        <v>58</v>
      </c>
    </row>
    <row r="4" spans="1:8" ht="15" x14ac:dyDescent="0.25">
      <c r="A4" s="2" t="s">
        <v>10</v>
      </c>
      <c r="B4" s="1" t="s">
        <v>9</v>
      </c>
    </row>
    <row r="5" spans="1:8" ht="15" x14ac:dyDescent="0.25">
      <c r="A5" s="2" t="s">
        <v>11</v>
      </c>
      <c r="B5" s="1" t="s">
        <v>12</v>
      </c>
    </row>
    <row r="6" spans="1:8" ht="15" x14ac:dyDescent="0.25">
      <c r="A6" s="2" t="s">
        <v>17</v>
      </c>
      <c r="B6" s="1" t="s">
        <v>59</v>
      </c>
    </row>
    <row r="8" spans="1:8" ht="30" x14ac:dyDescent="0.2">
      <c r="B8" s="6"/>
      <c r="C8" s="10" t="s">
        <v>60</v>
      </c>
      <c r="D8" s="10" t="s">
        <v>61</v>
      </c>
      <c r="E8" s="10" t="s">
        <v>62</v>
      </c>
      <c r="F8" s="10" t="s">
        <v>63</v>
      </c>
      <c r="G8" s="10" t="s">
        <v>64</v>
      </c>
      <c r="H8" s="10" t="s">
        <v>69</v>
      </c>
    </row>
    <row r="9" spans="1:8" ht="15" x14ac:dyDescent="0.25">
      <c r="B9" s="1" t="s">
        <v>4</v>
      </c>
      <c r="C9" s="20">
        <v>6.4</v>
      </c>
      <c r="D9" s="20">
        <v>1.2</v>
      </c>
      <c r="E9" s="20">
        <v>17.2</v>
      </c>
      <c r="F9" s="20">
        <v>68.099999999999994</v>
      </c>
      <c r="G9" s="20">
        <v>7.1</v>
      </c>
      <c r="H9" s="35">
        <v>100</v>
      </c>
    </row>
    <row r="10" spans="1:8" ht="15" x14ac:dyDescent="0.25">
      <c r="B10" s="1" t="s">
        <v>5</v>
      </c>
      <c r="C10" s="20">
        <v>10.1</v>
      </c>
      <c r="D10" s="20">
        <v>2.1</v>
      </c>
      <c r="E10" s="20">
        <v>23.9</v>
      </c>
      <c r="F10" s="20">
        <v>56.4</v>
      </c>
      <c r="G10" s="20">
        <v>7.5</v>
      </c>
      <c r="H10" s="35">
        <v>100</v>
      </c>
    </row>
    <row r="11" spans="1:8" ht="15" x14ac:dyDescent="0.25">
      <c r="B11" s="1" t="s">
        <v>6</v>
      </c>
      <c r="C11" s="20">
        <v>17</v>
      </c>
      <c r="D11" s="20">
        <v>4.2</v>
      </c>
      <c r="E11" s="20">
        <v>28.8</v>
      </c>
      <c r="F11" s="20">
        <v>40.4</v>
      </c>
      <c r="G11" s="20">
        <v>9.6999999999999993</v>
      </c>
      <c r="H11" s="35">
        <v>100</v>
      </c>
    </row>
    <row r="12" spans="1:8" ht="15" x14ac:dyDescent="0.25">
      <c r="B12" s="1" t="s">
        <v>7</v>
      </c>
      <c r="C12" s="20">
        <v>23.9</v>
      </c>
      <c r="D12" s="20">
        <v>4.3</v>
      </c>
      <c r="E12" s="20">
        <v>26</v>
      </c>
      <c r="F12" s="20">
        <v>30.5</v>
      </c>
      <c r="G12" s="20">
        <v>15.3</v>
      </c>
      <c r="H12" s="35">
        <v>100</v>
      </c>
    </row>
    <row r="13" spans="1:8" ht="15" x14ac:dyDescent="0.25">
      <c r="B13" s="1" t="s">
        <v>8</v>
      </c>
      <c r="C13" s="20">
        <v>45.1</v>
      </c>
      <c r="D13" s="20">
        <v>5.4</v>
      </c>
      <c r="E13" s="20">
        <v>21</v>
      </c>
      <c r="F13" s="20">
        <v>15.7</v>
      </c>
      <c r="G13" s="20">
        <v>12.9</v>
      </c>
      <c r="H13" s="35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933B-B628-4DAB-A680-2635D6FE9540}">
  <dimension ref="A3:I15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2.85546875" style="13" bestFit="1" customWidth="1"/>
    <col min="3" max="16384" width="9.140625" style="13"/>
  </cols>
  <sheetData>
    <row r="3" spans="1:9" ht="15" x14ac:dyDescent="0.25">
      <c r="A3" s="12" t="s">
        <v>13</v>
      </c>
      <c r="B3" s="1" t="s">
        <v>119</v>
      </c>
    </row>
    <row r="4" spans="1:9" ht="15" x14ac:dyDescent="0.25">
      <c r="A4" s="12" t="s">
        <v>10</v>
      </c>
      <c r="B4" s="1" t="s">
        <v>9</v>
      </c>
    </row>
    <row r="5" spans="1:9" ht="15" x14ac:dyDescent="0.25">
      <c r="A5" s="12" t="s">
        <v>11</v>
      </c>
      <c r="B5" s="1" t="s">
        <v>12</v>
      </c>
      <c r="C5" s="15"/>
      <c r="D5" s="15"/>
      <c r="E5" s="15"/>
      <c r="F5" s="15"/>
      <c r="G5" s="15"/>
      <c r="H5" s="15"/>
      <c r="I5" s="15"/>
    </row>
    <row r="6" spans="1:9" ht="15" x14ac:dyDescent="0.25">
      <c r="A6" s="12" t="s">
        <v>17</v>
      </c>
      <c r="B6" s="1" t="s">
        <v>120</v>
      </c>
    </row>
    <row r="8" spans="1:9" ht="15" x14ac:dyDescent="0.2">
      <c r="B8" s="36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37" t="s">
        <v>71</v>
      </c>
      <c r="C9" s="20">
        <v>6.38</v>
      </c>
      <c r="D9" s="20">
        <v>5.83</v>
      </c>
      <c r="E9" s="20">
        <v>5.31</v>
      </c>
      <c r="F9" s="20">
        <v>5</v>
      </c>
      <c r="G9" s="20">
        <v>5.05</v>
      </c>
      <c r="H9" s="20">
        <v>4.8600000000000003</v>
      </c>
      <c r="I9" s="20">
        <v>5.4</v>
      </c>
    </row>
    <row r="10" spans="1:9" ht="14.25" x14ac:dyDescent="0.2">
      <c r="B10" s="37" t="s">
        <v>72</v>
      </c>
      <c r="C10" s="20">
        <v>19.18</v>
      </c>
      <c r="D10" s="20">
        <v>17.71</v>
      </c>
      <c r="E10" s="20">
        <v>17.46</v>
      </c>
      <c r="F10" s="20">
        <v>16.45</v>
      </c>
      <c r="G10" s="20">
        <v>18.28</v>
      </c>
      <c r="H10" s="20">
        <v>17.920000000000002</v>
      </c>
      <c r="I10" s="20">
        <v>17.78</v>
      </c>
    </row>
    <row r="11" spans="1:9" ht="14.25" x14ac:dyDescent="0.2">
      <c r="B11" s="37" t="s">
        <v>73</v>
      </c>
      <c r="C11" s="20">
        <v>27.16</v>
      </c>
      <c r="D11" s="20">
        <v>25.41</v>
      </c>
      <c r="E11" s="20">
        <v>24.52</v>
      </c>
      <c r="F11" s="20">
        <v>25.16</v>
      </c>
      <c r="G11" s="20">
        <v>26.83</v>
      </c>
      <c r="H11" s="20">
        <v>26.38</v>
      </c>
      <c r="I11" s="20">
        <v>26.34</v>
      </c>
    </row>
    <row r="12" spans="1:9" ht="14.25" x14ac:dyDescent="0.2">
      <c r="B12" s="37" t="s">
        <v>74</v>
      </c>
      <c r="C12" s="20">
        <v>16.510000000000002</v>
      </c>
      <c r="D12" s="20">
        <v>16.579999999999998</v>
      </c>
      <c r="E12" s="20">
        <v>16.46</v>
      </c>
      <c r="F12" s="20">
        <v>16.510000000000002</v>
      </c>
      <c r="G12" s="20">
        <v>16.86</v>
      </c>
      <c r="H12" s="20">
        <v>15.97</v>
      </c>
      <c r="I12" s="20">
        <v>16.440000000000001</v>
      </c>
    </row>
    <row r="13" spans="1:9" ht="14.25" x14ac:dyDescent="0.2">
      <c r="B13" s="37" t="s">
        <v>75</v>
      </c>
      <c r="C13" s="20">
        <v>30.67</v>
      </c>
      <c r="D13" s="20">
        <v>34.46</v>
      </c>
      <c r="E13" s="20">
        <v>36.19</v>
      </c>
      <c r="F13" s="20">
        <v>36.840000000000003</v>
      </c>
      <c r="G13" s="20">
        <v>32.96</v>
      </c>
      <c r="H13" s="20">
        <v>33.83</v>
      </c>
      <c r="I13" s="20">
        <v>33.85</v>
      </c>
    </row>
    <row r="14" spans="1:9" ht="14.25" x14ac:dyDescent="0.2">
      <c r="B14" s="37" t="s">
        <v>76</v>
      </c>
      <c r="C14" s="20">
        <v>0.09</v>
      </c>
      <c r="D14" s="20">
        <v>0.02</v>
      </c>
      <c r="E14" s="20">
        <v>0.06</v>
      </c>
      <c r="F14" s="20">
        <v>0.04</v>
      </c>
      <c r="G14" s="20">
        <v>0.02</v>
      </c>
      <c r="H14" s="20">
        <v>1.04</v>
      </c>
      <c r="I14" s="20">
        <v>0.18</v>
      </c>
    </row>
    <row r="15" spans="1:9" ht="15" x14ac:dyDescent="0.25">
      <c r="B15" s="38" t="s">
        <v>69</v>
      </c>
      <c r="C15" s="39">
        <v>100</v>
      </c>
      <c r="D15" s="39">
        <v>100</v>
      </c>
      <c r="E15" s="39">
        <v>100</v>
      </c>
      <c r="F15" s="39">
        <v>100</v>
      </c>
      <c r="G15" s="39">
        <v>100</v>
      </c>
      <c r="H15" s="39">
        <v>100</v>
      </c>
      <c r="I15" s="39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3E3E-45AC-4B3F-BA10-765E4FF748EC}">
  <dimension ref="A3:I11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1.7109375" style="13" bestFit="1" customWidth="1"/>
    <col min="3" max="3" width="12.42578125" style="13" customWidth="1"/>
    <col min="4" max="7" width="9.140625" style="13"/>
    <col min="8" max="8" width="12" style="13" customWidth="1"/>
    <col min="9" max="16384" width="9.140625" style="13"/>
  </cols>
  <sheetData>
    <row r="3" spans="1:9" ht="15" x14ac:dyDescent="0.25">
      <c r="A3" s="12" t="s">
        <v>13</v>
      </c>
      <c r="B3" s="19" t="s">
        <v>121</v>
      </c>
    </row>
    <row r="4" spans="1:9" ht="15" x14ac:dyDescent="0.25">
      <c r="A4" s="12" t="s">
        <v>10</v>
      </c>
      <c r="B4" s="19" t="s">
        <v>9</v>
      </c>
    </row>
    <row r="5" spans="1:9" ht="15" x14ac:dyDescent="0.25">
      <c r="A5" s="12" t="s">
        <v>11</v>
      </c>
      <c r="B5" s="19" t="s">
        <v>12</v>
      </c>
    </row>
    <row r="6" spans="1:9" ht="15" x14ac:dyDescent="0.25">
      <c r="A6" s="12" t="s">
        <v>17</v>
      </c>
    </row>
    <row r="8" spans="1:9" ht="30" x14ac:dyDescent="0.2">
      <c r="B8" s="6"/>
      <c r="C8" s="10" t="s">
        <v>71</v>
      </c>
      <c r="D8" s="10" t="s">
        <v>72</v>
      </c>
      <c r="E8" s="10" t="s">
        <v>73</v>
      </c>
      <c r="F8" s="10" t="s">
        <v>77</v>
      </c>
      <c r="G8" s="10" t="s">
        <v>75</v>
      </c>
      <c r="H8" s="10" t="s">
        <v>76</v>
      </c>
      <c r="I8" s="10" t="s">
        <v>69</v>
      </c>
    </row>
    <row r="9" spans="1:9" ht="15" x14ac:dyDescent="0.25">
      <c r="B9" s="1" t="s">
        <v>2</v>
      </c>
      <c r="C9" s="20">
        <v>4.97</v>
      </c>
      <c r="D9" s="20">
        <v>13.12</v>
      </c>
      <c r="E9" s="20">
        <v>20.440000000000001</v>
      </c>
      <c r="F9" s="20">
        <v>15.61</v>
      </c>
      <c r="G9" s="20">
        <v>45.67</v>
      </c>
      <c r="H9" s="20">
        <v>0.18</v>
      </c>
      <c r="I9" s="39">
        <v>100</v>
      </c>
    </row>
    <row r="10" spans="1:9" ht="15" x14ac:dyDescent="0.25">
      <c r="B10" s="1" t="s">
        <v>0</v>
      </c>
      <c r="C10" s="20">
        <v>5.73</v>
      </c>
      <c r="D10" s="20">
        <v>23.07</v>
      </c>
      <c r="E10" s="20">
        <v>34.520000000000003</v>
      </c>
      <c r="F10" s="20">
        <v>17.87</v>
      </c>
      <c r="G10" s="20">
        <v>18.7</v>
      </c>
      <c r="H10" s="20">
        <v>0.1</v>
      </c>
      <c r="I10" s="39">
        <v>100</v>
      </c>
    </row>
    <row r="11" spans="1:9" ht="14.25" x14ac:dyDescent="0.2">
      <c r="B11" s="1"/>
      <c r="C11" s="7"/>
      <c r="D11" s="7"/>
      <c r="E11" s="7"/>
      <c r="F11" s="7"/>
      <c r="G11" s="7"/>
      <c r="H11" s="7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E05C-7F0B-49E0-87E3-C933983936CE}">
  <dimension ref="A3:G15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4.140625" style="13" customWidth="1"/>
    <col min="3" max="3" width="12.7109375" style="13" customWidth="1"/>
    <col min="4" max="4" width="12" style="13" customWidth="1"/>
    <col min="5" max="5" width="11.7109375" style="13" customWidth="1"/>
    <col min="6" max="6" width="10.7109375" style="13" customWidth="1"/>
    <col min="7" max="7" width="16.5703125" style="13" customWidth="1"/>
    <col min="8" max="16384" width="9.140625" style="13"/>
  </cols>
  <sheetData>
    <row r="3" spans="1:7" ht="15" x14ac:dyDescent="0.25">
      <c r="A3" s="12" t="s">
        <v>13</v>
      </c>
      <c r="B3" s="19" t="s">
        <v>122</v>
      </c>
    </row>
    <row r="4" spans="1:7" ht="15" x14ac:dyDescent="0.25">
      <c r="A4" s="12" t="s">
        <v>10</v>
      </c>
      <c r="B4" s="18" t="s">
        <v>9</v>
      </c>
    </row>
    <row r="5" spans="1:7" ht="15" x14ac:dyDescent="0.25">
      <c r="A5" s="12" t="s">
        <v>11</v>
      </c>
      <c r="B5" s="18" t="s">
        <v>12</v>
      </c>
    </row>
    <row r="6" spans="1:7" ht="15" x14ac:dyDescent="0.25">
      <c r="A6" s="12" t="s">
        <v>17</v>
      </c>
      <c r="B6" s="19" t="s">
        <v>120</v>
      </c>
    </row>
    <row r="8" spans="1:7" ht="15" x14ac:dyDescent="0.2">
      <c r="B8" s="6"/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</row>
    <row r="9" spans="1:7" ht="14.25" x14ac:dyDescent="0.2">
      <c r="B9" s="1" t="s">
        <v>71</v>
      </c>
      <c r="C9" s="20">
        <v>0.93</v>
      </c>
      <c r="D9" s="20">
        <v>1.59</v>
      </c>
      <c r="E9" s="20">
        <v>3.48</v>
      </c>
      <c r="F9" s="20">
        <v>8.08</v>
      </c>
      <c r="G9" s="20">
        <v>24.69</v>
      </c>
    </row>
    <row r="10" spans="1:7" ht="14.25" x14ac:dyDescent="0.2">
      <c r="B10" s="1" t="s">
        <v>72</v>
      </c>
      <c r="C10" s="20">
        <v>5.09</v>
      </c>
      <c r="D10" s="20">
        <v>8.32</v>
      </c>
      <c r="E10" s="20">
        <v>18.68</v>
      </c>
      <c r="F10" s="20">
        <v>29.77</v>
      </c>
      <c r="G10" s="20">
        <v>41.4</v>
      </c>
    </row>
    <row r="11" spans="1:7" ht="14.25" x14ac:dyDescent="0.2">
      <c r="B11" s="1" t="s">
        <v>73</v>
      </c>
      <c r="C11" s="20">
        <v>14.41</v>
      </c>
      <c r="D11" s="20">
        <v>24.83</v>
      </c>
      <c r="E11" s="20">
        <v>34.549999999999997</v>
      </c>
      <c r="F11" s="20">
        <v>32.21</v>
      </c>
      <c r="G11" s="20">
        <v>22.19</v>
      </c>
    </row>
    <row r="12" spans="1:7" ht="14.25" x14ac:dyDescent="0.2">
      <c r="B12" s="1" t="s">
        <v>77</v>
      </c>
      <c r="C12" s="20">
        <v>18.05</v>
      </c>
      <c r="D12" s="20">
        <v>21.19</v>
      </c>
      <c r="E12" s="20">
        <v>18.28</v>
      </c>
      <c r="F12" s="20">
        <v>12.11</v>
      </c>
      <c r="G12" s="20">
        <v>5.2</v>
      </c>
    </row>
    <row r="13" spans="1:7" ht="14.25" x14ac:dyDescent="0.2">
      <c r="B13" s="1" t="s">
        <v>75</v>
      </c>
      <c r="C13" s="20">
        <v>60.98</v>
      </c>
      <c r="D13" s="20">
        <v>43.82</v>
      </c>
      <c r="E13" s="20">
        <v>24.99</v>
      </c>
      <c r="F13" s="20">
        <v>17.79</v>
      </c>
      <c r="G13" s="20">
        <v>6.52</v>
      </c>
    </row>
    <row r="14" spans="1:7" ht="14.25" x14ac:dyDescent="0.2">
      <c r="B14" s="1" t="s">
        <v>76</v>
      </c>
      <c r="C14" s="20">
        <v>0.53</v>
      </c>
      <c r="D14" s="20">
        <v>0.25</v>
      </c>
      <c r="E14" s="20">
        <v>0.03</v>
      </c>
      <c r="F14" s="20">
        <v>0.03</v>
      </c>
      <c r="G14" s="20" t="s">
        <v>70</v>
      </c>
    </row>
    <row r="15" spans="1:7" ht="15" x14ac:dyDescent="0.25">
      <c r="B15" s="1" t="s">
        <v>69</v>
      </c>
      <c r="C15" s="39">
        <v>100</v>
      </c>
      <c r="D15" s="39">
        <v>100</v>
      </c>
      <c r="E15" s="39">
        <v>100</v>
      </c>
      <c r="F15" s="39">
        <v>100</v>
      </c>
      <c r="G15" s="39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5C35-BE8D-4106-9003-DD07A0F529EF}">
  <dimension ref="A3:C15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28.5703125" style="13" customWidth="1"/>
    <col min="4" max="16384" width="9.140625" style="13"/>
  </cols>
  <sheetData>
    <row r="3" spans="1:3" ht="15" x14ac:dyDescent="0.25">
      <c r="A3" s="12" t="s">
        <v>13</v>
      </c>
      <c r="B3" s="19" t="s">
        <v>123</v>
      </c>
    </row>
    <row r="4" spans="1:3" ht="15" x14ac:dyDescent="0.25">
      <c r="A4" s="12" t="s">
        <v>10</v>
      </c>
      <c r="B4" s="19" t="s">
        <v>9</v>
      </c>
    </row>
    <row r="5" spans="1:3" ht="15" x14ac:dyDescent="0.25">
      <c r="A5" s="12" t="s">
        <v>11</v>
      </c>
      <c r="B5" s="19" t="s">
        <v>12</v>
      </c>
    </row>
    <row r="6" spans="1:3" ht="15" x14ac:dyDescent="0.25">
      <c r="A6" s="12" t="s">
        <v>17</v>
      </c>
      <c r="B6" s="19" t="s">
        <v>124</v>
      </c>
    </row>
    <row r="8" spans="1:3" ht="24" customHeight="1" x14ac:dyDescent="0.2">
      <c r="B8" s="6"/>
      <c r="C8" s="10" t="s">
        <v>78</v>
      </c>
    </row>
    <row r="9" spans="1:3" ht="14.25" x14ac:dyDescent="0.2">
      <c r="B9" s="1">
        <v>2017</v>
      </c>
      <c r="C9" s="20">
        <v>288</v>
      </c>
    </row>
    <row r="10" spans="1:3" ht="14.25" x14ac:dyDescent="0.2">
      <c r="B10" s="1">
        <v>2018</v>
      </c>
      <c r="C10" s="20">
        <v>277</v>
      </c>
    </row>
    <row r="11" spans="1:3" ht="14.25" x14ac:dyDescent="0.2">
      <c r="B11" s="1">
        <v>2019</v>
      </c>
      <c r="C11" s="20">
        <v>283</v>
      </c>
    </row>
    <row r="12" spans="1:3" ht="14.25" x14ac:dyDescent="0.2">
      <c r="B12" s="1">
        <v>2020</v>
      </c>
      <c r="C12" s="20">
        <v>294</v>
      </c>
    </row>
    <row r="13" spans="1:3" ht="14.25" x14ac:dyDescent="0.2">
      <c r="B13" s="1">
        <v>2021</v>
      </c>
      <c r="C13" s="20">
        <v>314</v>
      </c>
    </row>
    <row r="14" spans="1:3" ht="14.25" x14ac:dyDescent="0.2">
      <c r="B14" s="1">
        <v>2022</v>
      </c>
      <c r="C14" s="20">
        <v>307</v>
      </c>
    </row>
    <row r="15" spans="1:3" ht="14.25" x14ac:dyDescent="0.2">
      <c r="B15" s="1">
        <v>2023</v>
      </c>
      <c r="C15" s="20">
        <v>282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65CE-AD7B-4CA7-A4E9-7878401BD8B1}">
  <dimension ref="A3:I15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6.42578125" style="13" customWidth="1"/>
    <col min="3" max="4" width="9.140625" style="13"/>
    <col min="5" max="5" width="14.140625" style="13" bestFit="1" customWidth="1"/>
    <col min="6" max="16384" width="9.140625" style="13"/>
  </cols>
  <sheetData>
    <row r="3" spans="1:9" ht="15" x14ac:dyDescent="0.25">
      <c r="A3" s="12" t="s">
        <v>13</v>
      </c>
      <c r="B3" s="1" t="s">
        <v>125</v>
      </c>
    </row>
    <row r="4" spans="1:9" ht="15" x14ac:dyDescent="0.25">
      <c r="A4" s="12" t="s">
        <v>10</v>
      </c>
      <c r="B4" s="1" t="s">
        <v>9</v>
      </c>
    </row>
    <row r="5" spans="1:9" ht="15" x14ac:dyDescent="0.25">
      <c r="A5" s="12" t="s">
        <v>11</v>
      </c>
      <c r="B5" s="1" t="s">
        <v>12</v>
      </c>
    </row>
    <row r="6" spans="1:9" ht="15" x14ac:dyDescent="0.25">
      <c r="A6" s="12" t="s">
        <v>17</v>
      </c>
      <c r="B6" s="1" t="s">
        <v>124</v>
      </c>
    </row>
    <row r="8" spans="1:9" ht="15" x14ac:dyDescent="0.2">
      <c r="B8" s="6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1" t="s">
        <v>79</v>
      </c>
      <c r="C9" s="20">
        <v>8.65</v>
      </c>
      <c r="D9" s="20">
        <v>8.2799999999999994</v>
      </c>
      <c r="E9" s="20">
        <v>7.26</v>
      </c>
      <c r="F9" s="20">
        <v>6.22</v>
      </c>
      <c r="G9" s="20">
        <v>5.03</v>
      </c>
      <c r="H9" s="20">
        <v>5.34</v>
      </c>
      <c r="I9" s="20">
        <v>6.95</v>
      </c>
    </row>
    <row r="10" spans="1:9" ht="14.25" x14ac:dyDescent="0.2">
      <c r="B10" s="1" t="s">
        <v>80</v>
      </c>
      <c r="C10" s="20">
        <v>22.07</v>
      </c>
      <c r="D10" s="20">
        <v>21.36</v>
      </c>
      <c r="E10" s="20">
        <v>20.39</v>
      </c>
      <c r="F10" s="20">
        <v>18.8</v>
      </c>
      <c r="G10" s="20">
        <v>15.57</v>
      </c>
      <c r="H10" s="20">
        <v>16.63</v>
      </c>
      <c r="I10" s="20">
        <v>19.91</v>
      </c>
    </row>
    <row r="11" spans="1:9" ht="14.25" x14ac:dyDescent="0.2">
      <c r="B11" s="1" t="s">
        <v>81</v>
      </c>
      <c r="C11" s="20">
        <v>25.21</v>
      </c>
      <c r="D11" s="20">
        <v>27.57</v>
      </c>
      <c r="E11" s="20">
        <v>27.36</v>
      </c>
      <c r="F11" s="20">
        <v>26.24</v>
      </c>
      <c r="G11" s="20">
        <v>24.92</v>
      </c>
      <c r="H11" s="20">
        <v>26.08</v>
      </c>
      <c r="I11" s="20">
        <v>28.94</v>
      </c>
    </row>
    <row r="12" spans="1:9" ht="14.25" x14ac:dyDescent="0.2">
      <c r="B12" s="1" t="s">
        <v>82</v>
      </c>
      <c r="C12" s="20">
        <v>22.46</v>
      </c>
      <c r="D12" s="20">
        <v>24.89</v>
      </c>
      <c r="E12" s="20">
        <v>26.13</v>
      </c>
      <c r="F12" s="20">
        <v>27.04</v>
      </c>
      <c r="G12" s="20">
        <v>27.28</v>
      </c>
      <c r="H12" s="20">
        <v>27.01</v>
      </c>
      <c r="I12" s="20">
        <v>27.12</v>
      </c>
    </row>
    <row r="13" spans="1:9" ht="14.25" x14ac:dyDescent="0.2">
      <c r="B13" s="1" t="s">
        <v>83</v>
      </c>
      <c r="C13" s="20">
        <v>8.4</v>
      </c>
      <c r="D13" s="20">
        <v>12.02</v>
      </c>
      <c r="E13" s="20">
        <v>13.17</v>
      </c>
      <c r="F13" s="20">
        <v>13.95</v>
      </c>
      <c r="G13" s="20">
        <v>17.22</v>
      </c>
      <c r="H13" s="20">
        <v>15.8</v>
      </c>
      <c r="I13" s="20">
        <v>11.78</v>
      </c>
    </row>
    <row r="14" spans="1:9" ht="14.25" x14ac:dyDescent="0.2">
      <c r="B14" s="1" t="s">
        <v>84</v>
      </c>
      <c r="C14" s="20">
        <v>13.21</v>
      </c>
      <c r="D14" s="20">
        <v>5.89</v>
      </c>
      <c r="E14" s="20">
        <v>5.69</v>
      </c>
      <c r="F14" s="20">
        <v>7.75</v>
      </c>
      <c r="G14" s="20">
        <v>9.98</v>
      </c>
      <c r="H14" s="20">
        <v>9.14</v>
      </c>
      <c r="I14" s="20">
        <v>5.3</v>
      </c>
    </row>
    <row r="15" spans="1:9" x14ac:dyDescent="0.2">
      <c r="B15" s="15" t="s">
        <v>69</v>
      </c>
      <c r="C15" s="32">
        <v>100</v>
      </c>
      <c r="D15" s="32">
        <v>100</v>
      </c>
      <c r="E15" s="32">
        <v>100</v>
      </c>
      <c r="F15" s="32">
        <v>100</v>
      </c>
      <c r="G15" s="32">
        <v>100</v>
      </c>
      <c r="H15" s="32">
        <v>100</v>
      </c>
      <c r="I15" s="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BBAA-5403-42EF-B03D-CDB9F9A92D3A}">
  <dimension ref="A3:I13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6" style="13" customWidth="1"/>
    <col min="3" max="3" width="5.5703125" style="13" bestFit="1" customWidth="1"/>
    <col min="4" max="4" width="13.85546875" style="13" customWidth="1"/>
    <col min="5" max="5" width="9.28515625" style="13" customWidth="1"/>
    <col min="6" max="16384" width="9.140625" style="13"/>
  </cols>
  <sheetData>
    <row r="3" spans="1:9" ht="15" x14ac:dyDescent="0.25">
      <c r="A3" s="12" t="s">
        <v>13</v>
      </c>
      <c r="B3" s="1" t="s">
        <v>126</v>
      </c>
    </row>
    <row r="4" spans="1:9" ht="15" x14ac:dyDescent="0.25">
      <c r="A4" s="12" t="s">
        <v>10</v>
      </c>
      <c r="B4" s="1" t="s">
        <v>9</v>
      </c>
    </row>
    <row r="5" spans="1:9" ht="15" x14ac:dyDescent="0.25">
      <c r="A5" s="12" t="s">
        <v>11</v>
      </c>
      <c r="B5" s="1" t="s">
        <v>12</v>
      </c>
    </row>
    <row r="6" spans="1:9" ht="15" x14ac:dyDescent="0.25">
      <c r="A6" s="12" t="s">
        <v>17</v>
      </c>
      <c r="B6" s="1" t="s">
        <v>124</v>
      </c>
    </row>
    <row r="8" spans="1:9" ht="15" x14ac:dyDescent="0.2">
      <c r="B8" s="6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1" t="s">
        <v>85</v>
      </c>
      <c r="C9" s="20">
        <v>27.48</v>
      </c>
      <c r="D9" s="20">
        <v>12.53</v>
      </c>
      <c r="E9" s="20">
        <v>12.86</v>
      </c>
      <c r="F9" s="20">
        <v>17.850000000000001</v>
      </c>
      <c r="G9" s="20">
        <v>22.44</v>
      </c>
      <c r="H9" s="20">
        <v>20.62</v>
      </c>
      <c r="I9" s="20">
        <v>11.23</v>
      </c>
    </row>
    <row r="10" spans="1:9" ht="14.25" x14ac:dyDescent="0.2">
      <c r="B10" s="1" t="s">
        <v>86</v>
      </c>
      <c r="C10" s="20">
        <v>17.350000000000001</v>
      </c>
      <c r="D10" s="20">
        <v>7.87</v>
      </c>
      <c r="E10" s="20">
        <v>7.74</v>
      </c>
      <c r="F10" s="20">
        <v>10.16</v>
      </c>
      <c r="G10" s="20">
        <v>12.08</v>
      </c>
      <c r="H10" s="20">
        <v>11.5</v>
      </c>
      <c r="I10" s="20">
        <v>6.26</v>
      </c>
    </row>
    <row r="11" spans="1:9" ht="14.25" x14ac:dyDescent="0.2">
      <c r="B11" s="1" t="s">
        <v>87</v>
      </c>
      <c r="C11" s="20">
        <v>9.67</v>
      </c>
      <c r="D11" s="20">
        <v>4.71</v>
      </c>
      <c r="E11" s="20">
        <v>4</v>
      </c>
      <c r="F11" s="20">
        <v>5.1100000000000003</v>
      </c>
      <c r="G11" s="20">
        <v>7.17</v>
      </c>
      <c r="H11" s="20">
        <v>6.84</v>
      </c>
      <c r="I11" s="20">
        <v>4.32</v>
      </c>
    </row>
    <row r="12" spans="1:9" ht="14.25" x14ac:dyDescent="0.2">
      <c r="B12" s="1" t="s">
        <v>88</v>
      </c>
      <c r="C12" s="20">
        <v>7.79</v>
      </c>
      <c r="D12" s="20">
        <v>3.57</v>
      </c>
      <c r="E12" s="20">
        <v>2.96</v>
      </c>
      <c r="F12" s="20">
        <v>3.87</v>
      </c>
      <c r="G12" s="20">
        <v>4.9400000000000004</v>
      </c>
      <c r="H12" s="20">
        <v>4.82</v>
      </c>
      <c r="I12" s="20">
        <v>3.06</v>
      </c>
    </row>
    <row r="13" spans="1:9" ht="14.25" x14ac:dyDescent="0.2">
      <c r="B13" s="1" t="s">
        <v>89</v>
      </c>
      <c r="C13" s="20">
        <v>4.72</v>
      </c>
      <c r="D13" s="20">
        <v>2.17</v>
      </c>
      <c r="E13" s="20">
        <v>1.75</v>
      </c>
      <c r="F13" s="20">
        <v>2.33</v>
      </c>
      <c r="G13" s="20">
        <v>3.03</v>
      </c>
      <c r="H13" s="20">
        <v>2.91</v>
      </c>
      <c r="I13" s="20">
        <v>1.5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5F28-6F15-46A1-A1DC-646BA18CAC74}">
  <dimension ref="A3:I11"/>
  <sheetViews>
    <sheetView showGridLines="0" zoomScale="90" zoomScaleNormal="90" workbookViewId="0"/>
  </sheetViews>
  <sheetFormatPr defaultColWidth="9.140625" defaultRowHeight="12.75" x14ac:dyDescent="0.2"/>
  <cols>
    <col min="1" max="1" width="9.140625" style="13"/>
    <col min="2" max="2" width="9.140625" style="13" customWidth="1"/>
    <col min="3" max="3" width="13.140625" style="13" bestFit="1" customWidth="1"/>
    <col min="4" max="16384" width="9.140625" style="13"/>
  </cols>
  <sheetData>
    <row r="3" spans="1:9" ht="15" x14ac:dyDescent="0.25">
      <c r="A3" s="12" t="s">
        <v>13</v>
      </c>
      <c r="B3" s="1" t="s">
        <v>127</v>
      </c>
    </row>
    <row r="4" spans="1:9" ht="15" x14ac:dyDescent="0.25">
      <c r="A4" s="12" t="s">
        <v>10</v>
      </c>
      <c r="B4" s="1" t="s">
        <v>9</v>
      </c>
    </row>
    <row r="5" spans="1:9" ht="15" x14ac:dyDescent="0.25">
      <c r="A5" s="12" t="s">
        <v>11</v>
      </c>
      <c r="B5" s="1" t="s">
        <v>12</v>
      </c>
    </row>
    <row r="6" spans="1:9" ht="15" x14ac:dyDescent="0.25">
      <c r="A6" s="12" t="s">
        <v>17</v>
      </c>
      <c r="B6" s="1" t="s">
        <v>128</v>
      </c>
    </row>
    <row r="8" spans="1:9" ht="15" x14ac:dyDescent="0.2">
      <c r="B8" s="6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1" t="s">
        <v>2</v>
      </c>
      <c r="C9" s="20">
        <v>7.92</v>
      </c>
      <c r="D9" s="20">
        <v>2.88</v>
      </c>
      <c r="E9" s="20">
        <v>3.02</v>
      </c>
      <c r="F9" s="20">
        <v>4.78</v>
      </c>
      <c r="G9" s="20">
        <v>5.86</v>
      </c>
      <c r="H9" s="20">
        <v>5.42</v>
      </c>
      <c r="I9" s="20">
        <v>2.61</v>
      </c>
    </row>
    <row r="10" spans="1:9" ht="14.25" x14ac:dyDescent="0.2">
      <c r="B10" s="1" t="s">
        <v>0</v>
      </c>
      <c r="C10" s="20">
        <v>2.93</v>
      </c>
      <c r="D10" s="20">
        <v>1.53</v>
      </c>
      <c r="E10" s="20">
        <v>1.45</v>
      </c>
      <c r="F10" s="20">
        <v>2.3199999999999998</v>
      </c>
      <c r="G10" s="20">
        <v>1.61</v>
      </c>
      <c r="H10" s="20">
        <v>1.93</v>
      </c>
      <c r="I10" s="20">
        <v>1.2</v>
      </c>
    </row>
    <row r="11" spans="1:9" ht="14.25" x14ac:dyDescent="0.2">
      <c r="B11" s="1" t="s">
        <v>69</v>
      </c>
      <c r="C11" s="20">
        <v>5.75</v>
      </c>
      <c r="D11" s="20">
        <v>2.34</v>
      </c>
      <c r="E11" s="20">
        <v>2.3199999999999998</v>
      </c>
      <c r="F11" s="20">
        <v>3.55</v>
      </c>
      <c r="G11" s="20">
        <v>3.87</v>
      </c>
      <c r="H11" s="20">
        <v>3.84</v>
      </c>
      <c r="I11" s="20">
        <v>2.04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11CC-E8D1-469D-8AA3-CF83D3570DF1}">
  <dimension ref="A3:C14"/>
  <sheetViews>
    <sheetView zoomScale="90" zoomScaleNormal="90" workbookViewId="0"/>
  </sheetViews>
  <sheetFormatPr defaultColWidth="9.140625" defaultRowHeight="12.75" x14ac:dyDescent="0.2"/>
  <cols>
    <col min="1" max="1" width="13.5703125" style="13" customWidth="1"/>
    <col min="2" max="2" width="14.28515625" style="13" customWidth="1"/>
    <col min="3" max="16384" width="9.140625" style="13"/>
  </cols>
  <sheetData>
    <row r="3" spans="1:3" ht="15" x14ac:dyDescent="0.25">
      <c r="A3" s="12" t="s">
        <v>13</v>
      </c>
      <c r="B3" s="11" t="s">
        <v>148</v>
      </c>
    </row>
    <row r="4" spans="1:3" ht="15" x14ac:dyDescent="0.25">
      <c r="A4" s="12" t="s">
        <v>10</v>
      </c>
      <c r="B4" s="11" t="s">
        <v>9</v>
      </c>
    </row>
    <row r="5" spans="1:3" ht="15" x14ac:dyDescent="0.25">
      <c r="A5" s="12" t="s">
        <v>11</v>
      </c>
      <c r="B5" s="11" t="s">
        <v>12</v>
      </c>
    </row>
    <row r="6" spans="1:3" ht="15" x14ac:dyDescent="0.25">
      <c r="A6" s="12" t="s">
        <v>17</v>
      </c>
      <c r="B6" s="11" t="s">
        <v>16</v>
      </c>
    </row>
    <row r="8" spans="1:3" ht="15" x14ac:dyDescent="0.2">
      <c r="B8" s="9"/>
      <c r="C8" s="10">
        <v>2023</v>
      </c>
    </row>
    <row r="9" spans="1:3" ht="14.25" x14ac:dyDescent="0.2">
      <c r="B9" s="11" t="s">
        <v>4</v>
      </c>
      <c r="C9" s="30">
        <v>28.51</v>
      </c>
    </row>
    <row r="10" spans="1:3" ht="14.25" x14ac:dyDescent="0.2">
      <c r="B10" s="11" t="s">
        <v>5</v>
      </c>
      <c r="C10" s="30">
        <v>30.37</v>
      </c>
    </row>
    <row r="11" spans="1:3" ht="14.25" x14ac:dyDescent="0.2">
      <c r="B11" s="11" t="s">
        <v>6</v>
      </c>
      <c r="C11" s="31">
        <v>16.989999999999998</v>
      </c>
    </row>
    <row r="12" spans="1:3" ht="14.25" x14ac:dyDescent="0.2">
      <c r="B12" s="11" t="s">
        <v>7</v>
      </c>
      <c r="C12" s="30">
        <v>17.68</v>
      </c>
    </row>
    <row r="13" spans="1:3" ht="14.25" x14ac:dyDescent="0.2">
      <c r="B13" s="11" t="s">
        <v>8</v>
      </c>
      <c r="C13" s="30">
        <v>6.45</v>
      </c>
    </row>
    <row r="14" spans="1:3" x14ac:dyDescent="0.2">
      <c r="B14" s="15" t="s">
        <v>69</v>
      </c>
      <c r="C14" s="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61E7-E1F8-4C7B-B56A-A92A4DA10EC2}">
  <dimension ref="A3:E15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12.85546875" style="13" customWidth="1"/>
    <col min="4" max="4" width="15" style="13" customWidth="1"/>
    <col min="5" max="5" width="13.5703125" style="13" customWidth="1"/>
    <col min="6" max="16384" width="9.140625" style="13"/>
  </cols>
  <sheetData>
    <row r="3" spans="1:5" ht="15" x14ac:dyDescent="0.25">
      <c r="A3" s="12" t="s">
        <v>13</v>
      </c>
      <c r="B3" s="22" t="s">
        <v>129</v>
      </c>
    </row>
    <row r="4" spans="1:5" ht="15" x14ac:dyDescent="0.25">
      <c r="A4" s="12" t="s">
        <v>10</v>
      </c>
      <c r="B4" s="22" t="s">
        <v>9</v>
      </c>
    </row>
    <row r="5" spans="1:5" ht="15" x14ac:dyDescent="0.25">
      <c r="A5" s="12" t="s">
        <v>11</v>
      </c>
      <c r="B5" s="22" t="s">
        <v>12</v>
      </c>
    </row>
    <row r="6" spans="1:5" ht="15" x14ac:dyDescent="0.25">
      <c r="A6" s="12" t="s">
        <v>17</v>
      </c>
      <c r="B6" s="22" t="s">
        <v>130</v>
      </c>
    </row>
    <row r="8" spans="1:5" ht="45" x14ac:dyDescent="0.2">
      <c r="B8" s="6"/>
      <c r="C8" s="10" t="s">
        <v>90</v>
      </c>
      <c r="D8" s="10" t="s">
        <v>42</v>
      </c>
      <c r="E8" s="10" t="s">
        <v>91</v>
      </c>
    </row>
    <row r="9" spans="1:5" ht="14.25" x14ac:dyDescent="0.2">
      <c r="B9" s="1">
        <v>2017</v>
      </c>
      <c r="C9" s="21">
        <v>5.6420000000000003</v>
      </c>
      <c r="D9" s="21">
        <v>1.6930000000000005</v>
      </c>
      <c r="E9" s="21">
        <v>3.9489999999999998</v>
      </c>
    </row>
    <row r="10" spans="1:5" ht="14.25" x14ac:dyDescent="0.2">
      <c r="B10" s="1">
        <v>2018</v>
      </c>
      <c r="C10" s="21">
        <v>5.141</v>
      </c>
      <c r="D10" s="21">
        <v>1.5419999999999998</v>
      </c>
      <c r="E10" s="21">
        <v>3.5990000000000002</v>
      </c>
    </row>
    <row r="11" spans="1:5" ht="14.25" x14ac:dyDescent="0.2">
      <c r="B11" s="1">
        <v>2019</v>
      </c>
      <c r="C11" s="21">
        <v>5.24</v>
      </c>
      <c r="D11" s="21">
        <v>1.5720000000000001</v>
      </c>
      <c r="E11" s="21">
        <v>3.6680000000000001</v>
      </c>
    </row>
    <row r="12" spans="1:5" ht="14.25" x14ac:dyDescent="0.2">
      <c r="B12" s="1">
        <v>2020</v>
      </c>
      <c r="C12" s="21">
        <v>5.3659999999999997</v>
      </c>
      <c r="D12" s="21">
        <v>1.6089999999999995</v>
      </c>
      <c r="E12" s="21">
        <v>3.7570000000000001</v>
      </c>
    </row>
    <row r="13" spans="1:5" ht="14.25" x14ac:dyDescent="0.2">
      <c r="B13" s="1">
        <v>2021</v>
      </c>
      <c r="C13" s="21">
        <v>5.1159999999999997</v>
      </c>
      <c r="D13" s="21">
        <v>1.5339999999999998</v>
      </c>
      <c r="E13" s="21">
        <v>3.5819999999999999</v>
      </c>
    </row>
    <row r="14" spans="1:5" ht="14.25" x14ac:dyDescent="0.2">
      <c r="B14" s="1">
        <v>2022</v>
      </c>
      <c r="C14" s="21">
        <v>11.183999999999999</v>
      </c>
      <c r="D14" s="21">
        <v>3.3439999999999994</v>
      </c>
      <c r="E14" s="21">
        <v>7.84</v>
      </c>
    </row>
    <row r="15" spans="1:5" ht="14.25" x14ac:dyDescent="0.2">
      <c r="B15" s="1">
        <v>2023</v>
      </c>
      <c r="C15" s="21">
        <v>15.275</v>
      </c>
      <c r="D15" s="21">
        <v>4.4990000000000006</v>
      </c>
      <c r="E15" s="21">
        <v>10.776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39D9-4353-4211-8438-66672B7D724B}">
  <dimension ref="A3:F29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9.140625" style="13"/>
    <col min="4" max="5" width="13.7109375" style="13" customWidth="1"/>
    <col min="6" max="16384" width="9.140625" style="13"/>
  </cols>
  <sheetData>
    <row r="3" spans="1:6" ht="15" x14ac:dyDescent="0.25">
      <c r="A3" s="12" t="s">
        <v>13</v>
      </c>
      <c r="B3" s="1" t="s">
        <v>131</v>
      </c>
    </row>
    <row r="4" spans="1:6" ht="15" x14ac:dyDescent="0.25">
      <c r="A4" s="12" t="s">
        <v>10</v>
      </c>
      <c r="B4" s="1" t="s">
        <v>33</v>
      </c>
      <c r="E4" s="16"/>
      <c r="F4" s="16"/>
    </row>
    <row r="5" spans="1:6" ht="15" x14ac:dyDescent="0.25">
      <c r="A5" s="12" t="s">
        <v>11</v>
      </c>
      <c r="B5" s="1" t="s">
        <v>12</v>
      </c>
      <c r="E5" s="16"/>
      <c r="F5" s="16"/>
    </row>
    <row r="6" spans="1:6" ht="15" x14ac:dyDescent="0.25">
      <c r="A6" s="12" t="s">
        <v>17</v>
      </c>
      <c r="B6" s="1" t="s">
        <v>130</v>
      </c>
      <c r="E6" s="16"/>
      <c r="F6" s="16"/>
    </row>
    <row r="7" spans="1:6" x14ac:dyDescent="0.2">
      <c r="E7" s="16"/>
      <c r="F7" s="16"/>
    </row>
    <row r="8" spans="1:6" ht="30" x14ac:dyDescent="0.2">
      <c r="B8" s="6"/>
      <c r="C8" s="10" t="s">
        <v>45</v>
      </c>
      <c r="D8" s="10" t="s">
        <v>46</v>
      </c>
      <c r="E8" s="10" t="s">
        <v>47</v>
      </c>
      <c r="F8" s="16"/>
    </row>
    <row r="9" spans="1:6" ht="14.25" x14ac:dyDescent="0.2">
      <c r="B9" s="1">
        <v>2017</v>
      </c>
      <c r="C9" s="23">
        <v>1503.2660000000001</v>
      </c>
      <c r="D9" s="23">
        <v>1616.13</v>
      </c>
      <c r="E9" s="23">
        <v>1711.4290000000001</v>
      </c>
      <c r="F9" s="16"/>
    </row>
    <row r="10" spans="1:6" ht="14.25" x14ac:dyDescent="0.2">
      <c r="B10" s="1">
        <v>2018</v>
      </c>
      <c r="C10" s="23">
        <v>1435.875</v>
      </c>
      <c r="D10" s="23">
        <v>1489.096</v>
      </c>
      <c r="E10" s="23">
        <v>1621.2159999999999</v>
      </c>
      <c r="F10" s="16"/>
    </row>
    <row r="11" spans="1:6" ht="14.25" x14ac:dyDescent="0.2">
      <c r="B11" s="1">
        <v>2019</v>
      </c>
      <c r="C11" s="23">
        <v>1505</v>
      </c>
      <c r="D11" s="23">
        <v>1565.6669999999999</v>
      </c>
      <c r="E11" s="23">
        <v>1705.65</v>
      </c>
      <c r="F11" s="16"/>
    </row>
    <row r="12" spans="1:6" ht="14.25" x14ac:dyDescent="0.2">
      <c r="B12" s="1">
        <v>2020</v>
      </c>
      <c r="C12" s="23">
        <v>1581.796</v>
      </c>
      <c r="D12" s="23">
        <v>1704.9770000000001</v>
      </c>
      <c r="E12" s="23">
        <v>1814.7760000000001</v>
      </c>
      <c r="F12" s="16"/>
    </row>
    <row r="13" spans="1:6" ht="14.25" x14ac:dyDescent="0.2">
      <c r="B13" s="1">
        <v>2021</v>
      </c>
      <c r="C13" s="23">
        <v>1566.5609999999999</v>
      </c>
      <c r="D13" s="23">
        <v>1655.1610000000003</v>
      </c>
      <c r="E13" s="23">
        <v>1804.4549999999999</v>
      </c>
      <c r="F13" s="16"/>
    </row>
    <row r="14" spans="1:6" ht="14.25" x14ac:dyDescent="0.2">
      <c r="B14" s="1">
        <v>2022</v>
      </c>
      <c r="C14" s="23">
        <v>3532.09</v>
      </c>
      <c r="D14" s="23">
        <v>3835.5249999999996</v>
      </c>
      <c r="E14" s="23">
        <v>4064.3380000000002</v>
      </c>
      <c r="F14" s="16"/>
    </row>
    <row r="15" spans="1:6" ht="14.25" x14ac:dyDescent="0.2">
      <c r="B15" s="1">
        <v>2023</v>
      </c>
      <c r="C15" s="23">
        <v>5040.74</v>
      </c>
      <c r="D15" s="23">
        <v>6169.1309999999994</v>
      </c>
      <c r="E15" s="23">
        <v>6019.4309999999996</v>
      </c>
      <c r="F15" s="16"/>
    </row>
    <row r="26" spans="5:6" x14ac:dyDescent="0.2">
      <c r="E26" s="16"/>
      <c r="F26" s="16"/>
    </row>
    <row r="27" spans="5:6" x14ac:dyDescent="0.2">
      <c r="E27" s="16"/>
      <c r="F27" s="16"/>
    </row>
    <row r="28" spans="5:6" x14ac:dyDescent="0.2">
      <c r="E28" s="16"/>
      <c r="F28" s="16"/>
    </row>
    <row r="29" spans="5:6" x14ac:dyDescent="0.2">
      <c r="E29" s="16"/>
      <c r="F29" s="16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2665-3921-4F8E-B66B-70FD5C2268BF}">
  <dimension ref="A3:G15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14.7109375" style="13" customWidth="1"/>
    <col min="4" max="5" width="10.7109375" style="13" customWidth="1"/>
    <col min="6" max="7" width="10.85546875" style="13" customWidth="1"/>
    <col min="8" max="16384" width="9.140625" style="13"/>
  </cols>
  <sheetData>
    <row r="3" spans="1:7" ht="15" x14ac:dyDescent="0.25">
      <c r="A3" s="12" t="s">
        <v>13</v>
      </c>
      <c r="B3" s="1" t="s">
        <v>132</v>
      </c>
    </row>
    <row r="4" spans="1:7" ht="15" x14ac:dyDescent="0.25">
      <c r="A4" s="12" t="s">
        <v>10</v>
      </c>
      <c r="B4" s="1" t="s">
        <v>33</v>
      </c>
    </row>
    <row r="5" spans="1:7" ht="15" x14ac:dyDescent="0.25">
      <c r="A5" s="12" t="s">
        <v>11</v>
      </c>
      <c r="B5" s="1" t="s">
        <v>12</v>
      </c>
    </row>
    <row r="6" spans="1:7" ht="15" x14ac:dyDescent="0.25">
      <c r="A6" s="12" t="s">
        <v>17</v>
      </c>
      <c r="B6" s="1" t="s">
        <v>133</v>
      </c>
    </row>
    <row r="8" spans="1:7" ht="15" x14ac:dyDescent="0.2">
      <c r="B8" s="6"/>
      <c r="C8" s="10" t="s">
        <v>114</v>
      </c>
      <c r="D8" s="10" t="s">
        <v>115</v>
      </c>
      <c r="E8" s="10" t="s">
        <v>116</v>
      </c>
      <c r="F8" s="6" t="s">
        <v>117</v>
      </c>
      <c r="G8" s="10" t="s">
        <v>118</v>
      </c>
    </row>
    <row r="9" spans="1:7" ht="14.25" x14ac:dyDescent="0.2">
      <c r="B9" s="1">
        <v>2017</v>
      </c>
      <c r="C9" s="23">
        <v>1711</v>
      </c>
      <c r="D9" s="23">
        <v>5522</v>
      </c>
      <c r="E9" s="23">
        <v>6665</v>
      </c>
      <c r="F9" s="1">
        <v>7824</v>
      </c>
      <c r="G9" s="23">
        <v>8997</v>
      </c>
    </row>
    <row r="10" spans="1:7" ht="14.25" x14ac:dyDescent="0.2">
      <c r="B10" s="1">
        <v>2018</v>
      </c>
      <c r="C10" s="23">
        <v>1621</v>
      </c>
      <c r="D10" s="23">
        <v>5482</v>
      </c>
      <c r="E10" s="23">
        <v>6615</v>
      </c>
      <c r="F10" s="1">
        <v>7764</v>
      </c>
      <c r="G10" s="23">
        <v>8929</v>
      </c>
    </row>
    <row r="11" spans="1:7" ht="14.25" x14ac:dyDescent="0.2">
      <c r="B11" s="1">
        <v>2019</v>
      </c>
      <c r="C11" s="23">
        <v>1706</v>
      </c>
      <c r="D11" s="23">
        <v>5749</v>
      </c>
      <c r="E11" s="23">
        <v>6940</v>
      </c>
      <c r="F11" s="1">
        <v>8149</v>
      </c>
      <c r="G11" s="23">
        <v>9373</v>
      </c>
    </row>
    <row r="12" spans="1:7" ht="14.25" x14ac:dyDescent="0.2">
      <c r="B12" s="1">
        <v>2020</v>
      </c>
      <c r="C12" s="23">
        <v>1815</v>
      </c>
      <c r="D12" s="23">
        <v>6148</v>
      </c>
      <c r="E12" s="23">
        <v>7425</v>
      </c>
      <c r="F12" s="1">
        <v>8722</v>
      </c>
      <c r="G12" s="23">
        <v>10035</v>
      </c>
    </row>
    <row r="13" spans="1:7" ht="14.25" x14ac:dyDescent="0.2">
      <c r="B13" s="1">
        <v>2021</v>
      </c>
      <c r="C13" s="23">
        <v>1804</v>
      </c>
      <c r="D13" s="23">
        <v>6914</v>
      </c>
      <c r="E13" s="23">
        <v>8358</v>
      </c>
      <c r="F13" s="1">
        <v>9826</v>
      </c>
      <c r="G13" s="23">
        <v>11310</v>
      </c>
    </row>
    <row r="14" spans="1:7" ht="14.25" x14ac:dyDescent="0.2">
      <c r="B14" s="1">
        <v>2022</v>
      </c>
      <c r="C14" s="23">
        <v>4064</v>
      </c>
      <c r="D14" s="23">
        <v>6911</v>
      </c>
      <c r="E14" s="23">
        <v>8355</v>
      </c>
      <c r="F14" s="1">
        <v>9822</v>
      </c>
      <c r="G14" s="23">
        <v>11306</v>
      </c>
    </row>
    <row r="15" spans="1:7" ht="14.25" x14ac:dyDescent="0.2">
      <c r="B15" s="1">
        <v>2023</v>
      </c>
      <c r="C15" s="23">
        <v>6019</v>
      </c>
      <c r="D15" s="23">
        <v>6645</v>
      </c>
      <c r="E15" s="23">
        <v>8033</v>
      </c>
      <c r="F15" s="1">
        <v>9441</v>
      </c>
      <c r="G15" s="23">
        <v>10866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330B-AE8A-482E-8310-BD1F89C70515}">
  <dimension ref="A3:G15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14.28515625" style="13" customWidth="1"/>
    <col min="4" max="4" width="10.5703125" style="13" customWidth="1"/>
    <col min="5" max="5" width="11.42578125" style="13" customWidth="1"/>
    <col min="6" max="6" width="11.140625" style="13" customWidth="1"/>
    <col min="7" max="7" width="12" style="13" customWidth="1"/>
    <col min="8" max="16384" width="9.140625" style="13"/>
  </cols>
  <sheetData>
    <row r="3" spans="1:7" ht="15" x14ac:dyDescent="0.25">
      <c r="A3" s="12" t="s">
        <v>13</v>
      </c>
      <c r="B3" s="1" t="s">
        <v>134</v>
      </c>
    </row>
    <row r="4" spans="1:7" ht="15" x14ac:dyDescent="0.25">
      <c r="A4" s="12" t="s">
        <v>10</v>
      </c>
      <c r="B4" s="1" t="s">
        <v>9</v>
      </c>
    </row>
    <row r="5" spans="1:7" ht="15" x14ac:dyDescent="0.25">
      <c r="A5" s="12" t="s">
        <v>11</v>
      </c>
      <c r="B5" s="1" t="s">
        <v>12</v>
      </c>
    </row>
    <row r="6" spans="1:7" ht="15" x14ac:dyDescent="0.25">
      <c r="A6" s="12" t="s">
        <v>17</v>
      </c>
      <c r="B6" s="1" t="s">
        <v>135</v>
      </c>
    </row>
    <row r="8" spans="1:7" ht="15" x14ac:dyDescent="0.2">
      <c r="B8" s="6"/>
      <c r="C8" s="10" t="s">
        <v>114</v>
      </c>
      <c r="D8" s="10" t="s">
        <v>115</v>
      </c>
      <c r="E8" s="10" t="s">
        <v>116</v>
      </c>
      <c r="F8" s="10" t="s">
        <v>117</v>
      </c>
      <c r="G8" s="10" t="s">
        <v>118</v>
      </c>
    </row>
    <row r="9" spans="1:7" ht="14.25" x14ac:dyDescent="0.2">
      <c r="B9" s="1">
        <v>2017</v>
      </c>
      <c r="C9" s="23">
        <v>3.95</v>
      </c>
      <c r="D9" s="23">
        <v>12.389999999999999</v>
      </c>
      <c r="E9" s="23">
        <v>14.940000000000001</v>
      </c>
      <c r="F9" s="23">
        <v>17.54</v>
      </c>
      <c r="G9" s="23">
        <v>20.16</v>
      </c>
    </row>
    <row r="10" spans="1:7" ht="14.25" x14ac:dyDescent="0.2">
      <c r="B10" s="1">
        <v>2018</v>
      </c>
      <c r="C10" s="23">
        <v>3.5999999999999996</v>
      </c>
      <c r="D10" s="23">
        <v>11.81</v>
      </c>
      <c r="E10" s="23">
        <v>14.23</v>
      </c>
      <c r="F10" s="23">
        <v>16.7</v>
      </c>
      <c r="G10" s="23">
        <v>19.189999999999998</v>
      </c>
    </row>
    <row r="11" spans="1:7" ht="14.25" x14ac:dyDescent="0.2">
      <c r="B11" s="1">
        <v>2019</v>
      </c>
      <c r="C11" s="23">
        <v>3.6700000000000004</v>
      </c>
      <c r="D11" s="23">
        <v>12</v>
      </c>
      <c r="E11" s="23">
        <v>14.48</v>
      </c>
      <c r="F11" s="23">
        <v>16.989999999999998</v>
      </c>
      <c r="G11" s="23">
        <v>19.54</v>
      </c>
    </row>
    <row r="12" spans="1:7" ht="14.25" x14ac:dyDescent="0.2">
      <c r="B12" s="1">
        <v>2020</v>
      </c>
      <c r="C12" s="23">
        <v>3.7600000000000002</v>
      </c>
      <c r="D12" s="23">
        <v>12.389999999999999</v>
      </c>
      <c r="E12" s="23">
        <v>14.95</v>
      </c>
      <c r="F12" s="23">
        <v>17.549999999999997</v>
      </c>
      <c r="G12" s="23">
        <v>20.18</v>
      </c>
    </row>
    <row r="13" spans="1:7" ht="14.25" x14ac:dyDescent="0.2">
      <c r="B13" s="1">
        <v>2021</v>
      </c>
      <c r="C13" s="23">
        <v>3.58</v>
      </c>
      <c r="D13" s="23">
        <v>13.33</v>
      </c>
      <c r="E13" s="23">
        <v>16.11</v>
      </c>
      <c r="F13" s="23">
        <v>18.93</v>
      </c>
      <c r="G13" s="23">
        <v>21.78</v>
      </c>
    </row>
    <row r="14" spans="1:7" ht="14.25" x14ac:dyDescent="0.2">
      <c r="B14" s="1">
        <v>2022</v>
      </c>
      <c r="C14" s="23">
        <v>7.84</v>
      </c>
      <c r="D14" s="23">
        <v>12.989999999999998</v>
      </c>
      <c r="E14" s="23">
        <v>15.690000000000001</v>
      </c>
      <c r="F14" s="23">
        <v>18.440000000000001</v>
      </c>
      <c r="G14" s="23">
        <v>21.22</v>
      </c>
    </row>
    <row r="15" spans="1:7" ht="14.25" x14ac:dyDescent="0.2">
      <c r="B15" s="1">
        <v>2023</v>
      </c>
      <c r="C15" s="23">
        <v>10.780000000000001</v>
      </c>
      <c r="D15" s="23">
        <v>11.790000000000001</v>
      </c>
      <c r="E15" s="23">
        <v>14.24</v>
      </c>
      <c r="F15" s="23">
        <v>16.73</v>
      </c>
      <c r="G15" s="23">
        <v>19.25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508E-9E87-4085-A450-81748C4D453D}">
  <dimension ref="A3:H35"/>
  <sheetViews>
    <sheetView showGridLines="0" zoomScale="90" zoomScaleNormal="90" workbookViewId="0"/>
  </sheetViews>
  <sheetFormatPr defaultColWidth="9.140625" defaultRowHeight="12.75" x14ac:dyDescent="0.2"/>
  <cols>
    <col min="1" max="2" width="9.140625" style="13" customWidth="1"/>
    <col min="3" max="3" width="9.140625" style="13"/>
    <col min="4" max="4" width="18.5703125" style="13" customWidth="1"/>
    <col min="5" max="5" width="20.42578125" style="13" customWidth="1"/>
    <col min="6" max="6" width="13.5703125" style="13" customWidth="1"/>
    <col min="7" max="16384" width="9.140625" style="13"/>
  </cols>
  <sheetData>
    <row r="3" spans="1:6" ht="15" x14ac:dyDescent="0.25">
      <c r="A3" s="12" t="s">
        <v>13</v>
      </c>
      <c r="B3" s="1" t="s">
        <v>136</v>
      </c>
    </row>
    <row r="4" spans="1:6" ht="15" x14ac:dyDescent="0.25">
      <c r="A4" s="12" t="s">
        <v>10</v>
      </c>
      <c r="B4" s="1" t="s">
        <v>9</v>
      </c>
    </row>
    <row r="5" spans="1:6" ht="15" x14ac:dyDescent="0.25">
      <c r="A5" s="12" t="s">
        <v>11</v>
      </c>
      <c r="B5" s="1" t="s">
        <v>12</v>
      </c>
    </row>
    <row r="6" spans="1:6" ht="15" x14ac:dyDescent="0.25">
      <c r="A6" s="12" t="s">
        <v>17</v>
      </c>
      <c r="B6" s="1" t="s">
        <v>137</v>
      </c>
    </row>
    <row r="8" spans="1:6" ht="15" x14ac:dyDescent="0.2">
      <c r="B8" s="6"/>
      <c r="C8" s="10" t="s">
        <v>45</v>
      </c>
      <c r="D8" s="10" t="s">
        <v>42</v>
      </c>
      <c r="E8" s="10" t="s">
        <v>46</v>
      </c>
      <c r="F8" s="6" t="s">
        <v>47</v>
      </c>
    </row>
    <row r="9" spans="1:6" ht="14.25" x14ac:dyDescent="0.2">
      <c r="B9" s="1">
        <v>2017</v>
      </c>
      <c r="C9" s="20">
        <v>10.311999999999999</v>
      </c>
      <c r="D9" s="20">
        <v>7.6480000000000015</v>
      </c>
      <c r="E9" s="20">
        <v>17.96</v>
      </c>
      <c r="F9" s="20">
        <v>11.023999999999999</v>
      </c>
    </row>
    <row r="10" spans="1:6" ht="14.25" x14ac:dyDescent="0.2">
      <c r="B10" s="1">
        <v>2018</v>
      </c>
      <c r="C10" s="20">
        <v>10.029999999999999</v>
      </c>
      <c r="D10" s="20">
        <v>7.1190000000000015</v>
      </c>
      <c r="E10" s="20">
        <v>17.149000000000001</v>
      </c>
      <c r="F10" s="20">
        <v>10.705</v>
      </c>
    </row>
    <row r="11" spans="1:6" ht="14.25" x14ac:dyDescent="0.2">
      <c r="B11" s="1">
        <v>2019</v>
      </c>
      <c r="C11" s="20">
        <v>10.263</v>
      </c>
      <c r="D11" s="20">
        <v>7.0649999999999995</v>
      </c>
      <c r="E11" s="20">
        <v>17.327999999999999</v>
      </c>
      <c r="F11" s="20">
        <v>10.909000000000001</v>
      </c>
    </row>
    <row r="12" spans="1:6" ht="14.25" x14ac:dyDescent="0.2">
      <c r="B12" s="1">
        <v>2020</v>
      </c>
      <c r="C12" s="20">
        <v>10.457000000000001</v>
      </c>
      <c r="D12" s="20">
        <v>7.2339999999999982</v>
      </c>
      <c r="E12" s="20">
        <v>17.690999999999999</v>
      </c>
      <c r="F12" s="20">
        <v>11.176</v>
      </c>
    </row>
    <row r="13" spans="1:6" ht="14.25" x14ac:dyDescent="0.2">
      <c r="B13" s="1">
        <v>2021</v>
      </c>
      <c r="C13" s="20">
        <v>10.705</v>
      </c>
      <c r="D13" s="20">
        <v>7.2509999999999994</v>
      </c>
      <c r="E13" s="20">
        <v>17.956</v>
      </c>
      <c r="F13" s="20">
        <v>11.473000000000001</v>
      </c>
    </row>
    <row r="14" spans="1:6" ht="14.25" x14ac:dyDescent="0.2">
      <c r="B14" s="1">
        <v>2022</v>
      </c>
      <c r="C14" s="20">
        <v>14.946999999999999</v>
      </c>
      <c r="D14" s="20">
        <v>9.2490000000000023</v>
      </c>
      <c r="E14" s="20">
        <v>24.196000000000002</v>
      </c>
      <c r="F14" s="20">
        <v>15.585000000000001</v>
      </c>
    </row>
    <row r="15" spans="1:6" ht="14.25" x14ac:dyDescent="0.2">
      <c r="B15" s="1">
        <v>2023</v>
      </c>
      <c r="C15" s="20">
        <v>17.286000000000001</v>
      </c>
      <c r="D15" s="20">
        <v>10.646999999999998</v>
      </c>
      <c r="E15" s="20">
        <v>27.933</v>
      </c>
      <c r="F15" s="20">
        <v>17.878</v>
      </c>
    </row>
    <row r="33" spans="5:8" x14ac:dyDescent="0.2">
      <c r="E33" s="17"/>
      <c r="F33" s="17"/>
      <c r="G33" s="17"/>
      <c r="H33" s="17"/>
    </row>
    <row r="35" spans="5:8" x14ac:dyDescent="0.2">
      <c r="H35" s="17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9939-AD6F-42FD-9B3A-F1196F079D33}">
  <dimension ref="A3:I15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8.42578125" style="13" customWidth="1"/>
    <col min="3" max="16384" width="9.140625" style="13"/>
  </cols>
  <sheetData>
    <row r="3" spans="1:9" ht="15" x14ac:dyDescent="0.25">
      <c r="A3" s="12" t="s">
        <v>13</v>
      </c>
      <c r="B3" s="1" t="s">
        <v>138</v>
      </c>
    </row>
    <row r="4" spans="1:9" ht="15" x14ac:dyDescent="0.25">
      <c r="A4" s="12" t="s">
        <v>10</v>
      </c>
      <c r="B4" s="1" t="s">
        <v>9</v>
      </c>
    </row>
    <row r="5" spans="1:9" ht="15" x14ac:dyDescent="0.25">
      <c r="A5" s="12" t="s">
        <v>11</v>
      </c>
      <c r="B5" s="1" t="s">
        <v>12</v>
      </c>
    </row>
    <row r="6" spans="1:9" ht="15" x14ac:dyDescent="0.25">
      <c r="A6" s="12" t="s">
        <v>17</v>
      </c>
      <c r="B6" s="1" t="s">
        <v>139</v>
      </c>
    </row>
    <row r="8" spans="1:9" ht="15" x14ac:dyDescent="0.2">
      <c r="B8" s="6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1" t="s">
        <v>92</v>
      </c>
      <c r="C9" s="23">
        <v>55.13</v>
      </c>
      <c r="D9" s="23">
        <v>55.32</v>
      </c>
      <c r="E9" s="23">
        <v>54.4</v>
      </c>
      <c r="F9" s="23">
        <v>53.58</v>
      </c>
      <c r="G9" s="23">
        <v>51.05</v>
      </c>
      <c r="H9" s="23">
        <v>30.62</v>
      </c>
      <c r="I9" s="23">
        <v>24.19</v>
      </c>
    </row>
    <row r="10" spans="1:9" ht="14.25" x14ac:dyDescent="0.2">
      <c r="B10" s="1" t="s">
        <v>93</v>
      </c>
      <c r="C10" s="23">
        <v>27.28</v>
      </c>
      <c r="D10" s="23">
        <v>28.53</v>
      </c>
      <c r="E10" s="23">
        <v>28.49</v>
      </c>
      <c r="F10" s="23">
        <v>28.6</v>
      </c>
      <c r="G10" s="23">
        <v>29.38</v>
      </c>
      <c r="H10" s="23">
        <v>26.41</v>
      </c>
      <c r="I10" s="23">
        <v>22.18</v>
      </c>
    </row>
    <row r="11" spans="1:9" ht="14.25" x14ac:dyDescent="0.2">
      <c r="B11" s="1" t="s">
        <v>94</v>
      </c>
      <c r="C11" s="23">
        <v>12.99</v>
      </c>
      <c r="D11" s="23">
        <v>12.1</v>
      </c>
      <c r="E11" s="23">
        <v>12.98</v>
      </c>
      <c r="F11" s="23">
        <v>12.72</v>
      </c>
      <c r="G11" s="23">
        <v>13.58</v>
      </c>
      <c r="H11" s="23">
        <v>22.71</v>
      </c>
      <c r="I11" s="23">
        <v>22.5</v>
      </c>
    </row>
    <row r="12" spans="1:9" ht="14.25" x14ac:dyDescent="0.2">
      <c r="B12" s="1" t="s">
        <v>95</v>
      </c>
      <c r="C12" s="23">
        <v>3.31</v>
      </c>
      <c r="D12" s="23">
        <v>2.3199999999999998</v>
      </c>
      <c r="E12" s="23">
        <v>2.4</v>
      </c>
      <c r="F12" s="23">
        <v>2.73</v>
      </c>
      <c r="G12" s="23">
        <v>3.32</v>
      </c>
      <c r="H12" s="23">
        <v>12.92</v>
      </c>
      <c r="I12" s="23">
        <v>16.850000000000001</v>
      </c>
    </row>
    <row r="13" spans="1:9" ht="14.25" x14ac:dyDescent="0.2">
      <c r="B13" s="1" t="s">
        <v>96</v>
      </c>
      <c r="C13" s="23">
        <v>0.79</v>
      </c>
      <c r="D13" s="23">
        <v>1.1599999999999999</v>
      </c>
      <c r="E13" s="23">
        <v>1.24</v>
      </c>
      <c r="F13" s="23">
        <v>1.78</v>
      </c>
      <c r="G13" s="23">
        <v>2.0099999999999998</v>
      </c>
      <c r="H13" s="23">
        <v>4.1399999999999997</v>
      </c>
      <c r="I13" s="23">
        <v>8.6300000000000008</v>
      </c>
    </row>
    <row r="14" spans="1:9" ht="14.25" x14ac:dyDescent="0.2">
      <c r="B14" s="1" t="s">
        <v>97</v>
      </c>
      <c r="C14" s="23">
        <v>0.5</v>
      </c>
      <c r="D14" s="23">
        <v>0.56999999999999995</v>
      </c>
      <c r="E14" s="23">
        <v>0.49</v>
      </c>
      <c r="F14" s="23">
        <v>0.6</v>
      </c>
      <c r="G14" s="23">
        <v>0.66</v>
      </c>
      <c r="H14" s="23">
        <v>3.19</v>
      </c>
      <c r="I14" s="23">
        <v>5.65</v>
      </c>
    </row>
    <row r="15" spans="1:9" ht="15" x14ac:dyDescent="0.25">
      <c r="B15" s="2" t="s">
        <v>69</v>
      </c>
      <c r="C15" s="40">
        <v>100</v>
      </c>
      <c r="D15" s="40">
        <v>100</v>
      </c>
      <c r="E15" s="40">
        <v>100</v>
      </c>
      <c r="F15" s="40">
        <v>100</v>
      </c>
      <c r="G15" s="40">
        <v>100</v>
      </c>
      <c r="H15" s="40">
        <v>100</v>
      </c>
      <c r="I15" s="40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470E-A7D4-4A81-8EF5-53F57F8873D3}">
  <dimension ref="A3:I17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4.28515625" style="13" customWidth="1"/>
    <col min="3" max="16384" width="9.140625" style="13"/>
  </cols>
  <sheetData>
    <row r="3" spans="1:9" ht="15" x14ac:dyDescent="0.25">
      <c r="A3" s="12" t="s">
        <v>13</v>
      </c>
      <c r="B3" s="25" t="s">
        <v>140</v>
      </c>
    </row>
    <row r="4" spans="1:9" ht="15" x14ac:dyDescent="0.25">
      <c r="A4" s="12" t="s">
        <v>10</v>
      </c>
      <c r="B4" s="25" t="s">
        <v>9</v>
      </c>
    </row>
    <row r="5" spans="1:9" ht="15" x14ac:dyDescent="0.25">
      <c r="A5" s="12" t="s">
        <v>11</v>
      </c>
      <c r="B5" s="25" t="s">
        <v>12</v>
      </c>
    </row>
    <row r="6" spans="1:9" ht="15" x14ac:dyDescent="0.25">
      <c r="A6" s="12" t="s">
        <v>17</v>
      </c>
      <c r="B6" s="25" t="s">
        <v>141</v>
      </c>
    </row>
    <row r="8" spans="1:9" ht="15" x14ac:dyDescent="0.2">
      <c r="B8" s="24"/>
      <c r="C8" s="10">
        <v>2017</v>
      </c>
      <c r="D8" s="10">
        <v>2018</v>
      </c>
      <c r="E8" s="10">
        <v>2019</v>
      </c>
      <c r="F8" s="10">
        <v>2020</v>
      </c>
      <c r="G8" s="10">
        <v>2021</v>
      </c>
      <c r="H8" s="10">
        <v>2022</v>
      </c>
      <c r="I8" s="10">
        <v>2023</v>
      </c>
    </row>
    <row r="9" spans="1:9" ht="14.25" x14ac:dyDescent="0.2">
      <c r="B9" s="25" t="s">
        <v>98</v>
      </c>
      <c r="C9" s="23">
        <v>2.14</v>
      </c>
      <c r="D9" s="23">
        <v>2.0299999999999998</v>
      </c>
      <c r="E9" s="23">
        <v>1.83</v>
      </c>
      <c r="F9" s="23">
        <v>1.72</v>
      </c>
      <c r="G9" s="23">
        <v>1.1399999999999999</v>
      </c>
      <c r="H9" s="23">
        <v>1.2</v>
      </c>
      <c r="I9" s="23">
        <v>1.81</v>
      </c>
    </row>
    <row r="10" spans="1:9" ht="14.25" x14ac:dyDescent="0.2">
      <c r="B10" s="25" t="s">
        <v>99</v>
      </c>
      <c r="C10" s="23">
        <v>18.45</v>
      </c>
      <c r="D10" s="23">
        <v>15.91</v>
      </c>
      <c r="E10" s="23">
        <v>17.079999999999998</v>
      </c>
      <c r="F10" s="23">
        <v>16.72</v>
      </c>
      <c r="G10" s="23">
        <v>13.97</v>
      </c>
      <c r="H10" s="23">
        <v>14.43</v>
      </c>
      <c r="I10" s="23">
        <v>17.510000000000002</v>
      </c>
    </row>
    <row r="11" spans="1:9" ht="14.25" x14ac:dyDescent="0.2">
      <c r="B11" s="25" t="s">
        <v>100</v>
      </c>
      <c r="C11" s="23">
        <v>18.920000000000002</v>
      </c>
      <c r="D11" s="23">
        <v>17.3</v>
      </c>
      <c r="E11" s="23">
        <v>18.46</v>
      </c>
      <c r="F11" s="23">
        <v>17.97</v>
      </c>
      <c r="G11" s="23">
        <v>16.7</v>
      </c>
      <c r="H11" s="23">
        <v>16.88</v>
      </c>
      <c r="I11" s="23">
        <v>18.32</v>
      </c>
    </row>
    <row r="12" spans="1:9" ht="14.25" x14ac:dyDescent="0.2">
      <c r="B12" s="25" t="s">
        <v>101</v>
      </c>
      <c r="C12" s="23">
        <v>14.38</v>
      </c>
      <c r="D12" s="23">
        <v>13.44</v>
      </c>
      <c r="E12" s="23">
        <v>14.25</v>
      </c>
      <c r="F12" s="23">
        <v>14.18</v>
      </c>
      <c r="G12" s="23">
        <v>13.65</v>
      </c>
      <c r="H12" s="23">
        <v>13.79</v>
      </c>
      <c r="I12" s="23">
        <v>13.43</v>
      </c>
    </row>
    <row r="13" spans="1:9" ht="14.25" x14ac:dyDescent="0.2">
      <c r="B13" s="25" t="s">
        <v>102</v>
      </c>
      <c r="C13" s="23">
        <v>7.88</v>
      </c>
      <c r="D13" s="23">
        <v>7.33</v>
      </c>
      <c r="E13" s="23">
        <v>7.76</v>
      </c>
      <c r="F13" s="23">
        <v>7.87</v>
      </c>
      <c r="G13" s="23">
        <v>7.82</v>
      </c>
      <c r="H13" s="23">
        <v>7.68</v>
      </c>
      <c r="I13" s="23">
        <v>7.37</v>
      </c>
    </row>
    <row r="14" spans="1:9" ht="14.25" x14ac:dyDescent="0.2">
      <c r="B14" s="25" t="s">
        <v>103</v>
      </c>
      <c r="C14" s="23">
        <v>14.6</v>
      </c>
      <c r="D14" s="23">
        <v>15.77</v>
      </c>
      <c r="E14" s="23">
        <v>15.14</v>
      </c>
      <c r="F14" s="23">
        <v>15.1</v>
      </c>
      <c r="G14" s="23">
        <v>15.71</v>
      </c>
      <c r="H14" s="23">
        <v>15.14</v>
      </c>
      <c r="I14" s="23">
        <v>13.5</v>
      </c>
    </row>
    <row r="15" spans="1:9" ht="14.25" x14ac:dyDescent="0.2">
      <c r="B15" s="25" t="s">
        <v>104</v>
      </c>
      <c r="C15" s="23">
        <v>9.68</v>
      </c>
      <c r="D15" s="23">
        <v>10.28</v>
      </c>
      <c r="E15" s="23">
        <v>10.210000000000001</v>
      </c>
      <c r="F15" s="23">
        <v>10.119999999999999</v>
      </c>
      <c r="G15" s="23">
        <v>11.09</v>
      </c>
      <c r="H15" s="23">
        <v>10.89</v>
      </c>
      <c r="I15" s="23">
        <v>9.5500000000000007</v>
      </c>
    </row>
    <row r="16" spans="1:9" ht="14.25" x14ac:dyDescent="0.2">
      <c r="B16" s="25" t="s">
        <v>105</v>
      </c>
      <c r="C16" s="23">
        <v>13.96</v>
      </c>
      <c r="D16" s="23">
        <v>17.95</v>
      </c>
      <c r="E16" s="23">
        <v>15.27</v>
      </c>
      <c r="F16" s="23">
        <v>16.309999999999999</v>
      </c>
      <c r="G16" s="23">
        <v>19.920000000000002</v>
      </c>
      <c r="H16" s="23">
        <v>20</v>
      </c>
      <c r="I16" s="23">
        <v>18.5</v>
      </c>
    </row>
    <row r="17" spans="2:9" ht="15" x14ac:dyDescent="0.25">
      <c r="B17" s="2" t="s">
        <v>69</v>
      </c>
      <c r="C17" s="40">
        <v>100</v>
      </c>
      <c r="D17" s="40">
        <v>100</v>
      </c>
      <c r="E17" s="40">
        <v>100</v>
      </c>
      <c r="F17" s="40">
        <v>100</v>
      </c>
      <c r="G17" s="40">
        <v>100</v>
      </c>
      <c r="H17" s="40">
        <v>100</v>
      </c>
      <c r="I17" s="40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997B-D845-4124-83FB-F4D016A19094}">
  <dimension ref="A3:F40"/>
  <sheetViews>
    <sheetView showGridLines="0" zoomScale="90" zoomScaleNormal="90" workbookViewId="0"/>
  </sheetViews>
  <sheetFormatPr defaultColWidth="9.140625" defaultRowHeight="12.75" x14ac:dyDescent="0.2"/>
  <cols>
    <col min="1" max="2" width="9.140625" style="13"/>
    <col min="3" max="3" width="23.140625" style="13" customWidth="1"/>
    <col min="4" max="4" width="21.5703125" style="13" customWidth="1"/>
    <col min="5" max="16384" width="9.140625" style="13"/>
  </cols>
  <sheetData>
    <row r="3" spans="1:4" ht="15" x14ac:dyDescent="0.25">
      <c r="A3" s="12" t="s">
        <v>13</v>
      </c>
      <c r="B3" s="25" t="s">
        <v>142</v>
      </c>
    </row>
    <row r="4" spans="1:4" ht="15" x14ac:dyDescent="0.25">
      <c r="A4" s="12" t="s">
        <v>10</v>
      </c>
      <c r="B4" s="25" t="s">
        <v>9</v>
      </c>
    </row>
    <row r="5" spans="1:4" ht="15" x14ac:dyDescent="0.25">
      <c r="A5" s="12" t="s">
        <v>11</v>
      </c>
      <c r="B5" s="25" t="s">
        <v>12</v>
      </c>
    </row>
    <row r="6" spans="1:4" ht="15" x14ac:dyDescent="0.25">
      <c r="A6" s="12" t="s">
        <v>17</v>
      </c>
      <c r="B6" s="25" t="s">
        <v>143</v>
      </c>
    </row>
    <row r="8" spans="1:4" ht="30" x14ac:dyDescent="0.2">
      <c r="B8" s="24"/>
      <c r="C8" s="10" t="s">
        <v>106</v>
      </c>
      <c r="D8" s="10" t="s">
        <v>107</v>
      </c>
    </row>
    <row r="9" spans="1:4" ht="14.25" x14ac:dyDescent="0.2">
      <c r="B9" s="25">
        <v>2017</v>
      </c>
      <c r="C9" s="23">
        <v>7091</v>
      </c>
      <c r="D9" s="23">
        <v>4493</v>
      </c>
    </row>
    <row r="10" spans="1:4" ht="14.25" x14ac:dyDescent="0.2">
      <c r="B10" s="25">
        <v>2018</v>
      </c>
      <c r="C10" s="23">
        <v>8342</v>
      </c>
      <c r="D10" s="23">
        <v>5270</v>
      </c>
    </row>
    <row r="11" spans="1:4" ht="14.25" x14ac:dyDescent="0.2">
      <c r="B11" s="25">
        <v>2019</v>
      </c>
      <c r="C11" s="23">
        <v>7575</v>
      </c>
      <c r="D11" s="23">
        <v>4929</v>
      </c>
    </row>
    <row r="12" spans="1:4" ht="14.25" x14ac:dyDescent="0.2">
      <c r="B12" s="25">
        <v>2020</v>
      </c>
      <c r="C12" s="23">
        <v>7876</v>
      </c>
      <c r="D12" s="23">
        <v>5017</v>
      </c>
    </row>
    <row r="13" spans="1:4" ht="14.25" x14ac:dyDescent="0.2">
      <c r="B13" s="25">
        <v>2021</v>
      </c>
      <c r="C13" s="23">
        <v>9119</v>
      </c>
      <c r="D13" s="23">
        <v>5784</v>
      </c>
    </row>
    <row r="14" spans="1:4" ht="14.25" x14ac:dyDescent="0.2">
      <c r="B14" s="25">
        <v>2022</v>
      </c>
      <c r="C14" s="23">
        <v>8929</v>
      </c>
      <c r="D14" s="23">
        <v>5704</v>
      </c>
    </row>
    <row r="15" spans="1:4" ht="14.25" x14ac:dyDescent="0.2">
      <c r="B15" s="25">
        <v>2023</v>
      </c>
      <c r="C15" s="23">
        <v>7708</v>
      </c>
      <c r="D15" s="23">
        <v>5000</v>
      </c>
    </row>
    <row r="40" spans="6:6" x14ac:dyDescent="0.2">
      <c r="F40" s="16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88E2-022A-4706-994A-F1C0B17303D6}">
  <dimension ref="A3:F12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9.28515625" style="13" customWidth="1"/>
    <col min="3" max="3" width="9.140625" style="13"/>
    <col min="4" max="4" width="22.85546875" style="13" bestFit="1" customWidth="1"/>
    <col min="5" max="5" width="24.42578125" style="13" customWidth="1"/>
    <col min="6" max="6" width="26.85546875" style="13" customWidth="1"/>
    <col min="7" max="16384" width="9.140625" style="13"/>
  </cols>
  <sheetData>
    <row r="3" spans="1:6" ht="15" x14ac:dyDescent="0.25">
      <c r="A3" s="12" t="s">
        <v>13</v>
      </c>
      <c r="B3" s="26" t="s">
        <v>144</v>
      </c>
    </row>
    <row r="4" spans="1:6" ht="15" x14ac:dyDescent="0.25">
      <c r="A4" s="12" t="s">
        <v>10</v>
      </c>
      <c r="B4" s="26" t="s">
        <v>9</v>
      </c>
    </row>
    <row r="5" spans="1:6" ht="15" x14ac:dyDescent="0.25">
      <c r="A5" s="12" t="s">
        <v>11</v>
      </c>
      <c r="B5" s="26" t="s">
        <v>12</v>
      </c>
    </row>
    <row r="6" spans="1:6" ht="15" x14ac:dyDescent="0.25">
      <c r="A6" s="12" t="s">
        <v>17</v>
      </c>
      <c r="B6" s="26" t="s">
        <v>145</v>
      </c>
    </row>
    <row r="8" spans="1:6" ht="45" x14ac:dyDescent="0.2">
      <c r="D8" s="10" t="s">
        <v>108</v>
      </c>
      <c r="E8" s="10" t="s">
        <v>109</v>
      </c>
      <c r="F8" s="10" t="s">
        <v>109</v>
      </c>
    </row>
    <row r="9" spans="1:6" ht="14.25" x14ac:dyDescent="0.2">
      <c r="B9" s="26" t="s">
        <v>110</v>
      </c>
      <c r="C9" s="26" t="s">
        <v>111</v>
      </c>
      <c r="D9" s="23">
        <v>2.52</v>
      </c>
      <c r="E9" s="23">
        <v>25.94</v>
      </c>
      <c r="F9" s="23">
        <v>28.46</v>
      </c>
    </row>
    <row r="10" spans="1:6" ht="14.25" x14ac:dyDescent="0.2">
      <c r="B10" s="26"/>
      <c r="C10" s="26" t="s">
        <v>112</v>
      </c>
      <c r="D10" s="23">
        <v>2.99</v>
      </c>
      <c r="E10" s="23">
        <v>32.589999999999996</v>
      </c>
      <c r="F10" s="23">
        <v>35.58</v>
      </c>
    </row>
    <row r="11" spans="1:6" ht="14.25" x14ac:dyDescent="0.2">
      <c r="B11" s="26" t="s">
        <v>113</v>
      </c>
      <c r="C11" s="26" t="s">
        <v>111</v>
      </c>
      <c r="D11" s="23">
        <v>1.03</v>
      </c>
      <c r="E11" s="23">
        <v>12.73</v>
      </c>
      <c r="F11" s="23">
        <v>13.76</v>
      </c>
    </row>
    <row r="12" spans="1:6" ht="14.25" x14ac:dyDescent="0.2">
      <c r="B12" s="27"/>
      <c r="C12" s="26" t="s">
        <v>112</v>
      </c>
      <c r="D12" s="23">
        <v>1.26</v>
      </c>
      <c r="E12" s="23">
        <v>20.869999999999997</v>
      </c>
      <c r="F12" s="23">
        <v>22.13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2FEC-10EA-442B-AF63-39B022A07CC0}">
  <dimension ref="A3:F13"/>
  <sheetViews>
    <sheetView showGridLines="0" zoomScale="90" zoomScaleNormal="90" workbookViewId="0"/>
  </sheetViews>
  <sheetFormatPr defaultColWidth="9.140625" defaultRowHeight="12.75" x14ac:dyDescent="0.2"/>
  <cols>
    <col min="1" max="1" width="9.140625" style="13" customWidth="1"/>
    <col min="2" max="2" width="19.28515625" style="13" customWidth="1"/>
    <col min="3" max="3" width="24.85546875" style="13" customWidth="1"/>
    <col min="4" max="4" width="22.85546875" style="13" bestFit="1" customWidth="1"/>
    <col min="5" max="5" width="24.42578125" style="13" customWidth="1"/>
    <col min="6" max="6" width="26.85546875" style="13" customWidth="1"/>
    <col min="7" max="16384" width="9.140625" style="13"/>
  </cols>
  <sheetData>
    <row r="3" spans="1:6" ht="15" x14ac:dyDescent="0.25">
      <c r="A3" s="12" t="s">
        <v>13</v>
      </c>
      <c r="B3" s="26" t="s">
        <v>146</v>
      </c>
    </row>
    <row r="4" spans="1:6" ht="15" x14ac:dyDescent="0.25">
      <c r="A4" s="12" t="s">
        <v>10</v>
      </c>
      <c r="B4" s="26" t="s">
        <v>9</v>
      </c>
    </row>
    <row r="5" spans="1:6" ht="15" x14ac:dyDescent="0.25">
      <c r="A5" s="12" t="s">
        <v>11</v>
      </c>
      <c r="B5" s="26" t="s">
        <v>12</v>
      </c>
    </row>
    <row r="6" spans="1:6" ht="15" x14ac:dyDescent="0.25">
      <c r="A6" s="12" t="s">
        <v>17</v>
      </c>
      <c r="B6" s="26" t="s">
        <v>145</v>
      </c>
    </row>
    <row r="8" spans="1:6" ht="45" x14ac:dyDescent="0.2">
      <c r="D8" s="10" t="s">
        <v>108</v>
      </c>
      <c r="E8" s="10" t="s">
        <v>109</v>
      </c>
      <c r="F8" s="10" t="s">
        <v>109</v>
      </c>
    </row>
    <row r="9" spans="1:6" ht="14.25" x14ac:dyDescent="0.2">
      <c r="B9" s="26"/>
      <c r="C9" s="26" t="s">
        <v>4</v>
      </c>
      <c r="D9" s="23">
        <v>0.83</v>
      </c>
      <c r="E9" s="23">
        <v>27.48</v>
      </c>
      <c r="F9" s="23">
        <v>28.31</v>
      </c>
    </row>
    <row r="10" spans="1:6" ht="14.25" x14ac:dyDescent="0.2">
      <c r="B10" s="26"/>
      <c r="C10" s="26" t="s">
        <v>5</v>
      </c>
      <c r="D10" s="23">
        <v>1.17</v>
      </c>
      <c r="E10" s="23">
        <v>25.049999999999997</v>
      </c>
      <c r="F10" s="23">
        <v>26.22</v>
      </c>
    </row>
    <row r="11" spans="1:6" ht="14.25" x14ac:dyDescent="0.2">
      <c r="B11" s="26"/>
      <c r="C11" s="26" t="s">
        <v>6</v>
      </c>
      <c r="D11" s="23">
        <v>1.58</v>
      </c>
      <c r="E11" s="23">
        <v>18.93</v>
      </c>
      <c r="F11" s="23">
        <v>20.51</v>
      </c>
    </row>
    <row r="12" spans="1:6" ht="14.25" x14ac:dyDescent="0.2">
      <c r="B12" s="27"/>
      <c r="C12" s="26" t="s">
        <v>7</v>
      </c>
      <c r="D12" s="23">
        <v>1.62</v>
      </c>
      <c r="E12" s="23">
        <v>13.350000000000001</v>
      </c>
      <c r="F12" s="23">
        <v>14.97</v>
      </c>
    </row>
    <row r="13" spans="1:6" ht="14.25" x14ac:dyDescent="0.2">
      <c r="C13" s="26" t="s">
        <v>8</v>
      </c>
      <c r="D13" s="23">
        <v>5.95</v>
      </c>
      <c r="E13" s="23">
        <v>20.75</v>
      </c>
      <c r="F13" s="23">
        <v>26.7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9FB9-B587-4A21-AB59-1A64A63AC3D0}">
  <dimension ref="A3:C16"/>
  <sheetViews>
    <sheetView zoomScale="90" zoomScaleNormal="90" workbookViewId="0"/>
  </sheetViews>
  <sheetFormatPr defaultColWidth="9.140625" defaultRowHeight="12.75" x14ac:dyDescent="0.2"/>
  <cols>
    <col min="1" max="1" width="14.28515625" style="13" customWidth="1"/>
    <col min="2" max="2" width="15.140625" style="13" customWidth="1"/>
    <col min="3" max="16384" width="9.140625" style="13"/>
  </cols>
  <sheetData>
    <row r="3" spans="1:3" ht="15" x14ac:dyDescent="0.25">
      <c r="A3" s="12" t="s">
        <v>13</v>
      </c>
      <c r="B3" s="11" t="s">
        <v>149</v>
      </c>
    </row>
    <row r="4" spans="1:3" ht="15" x14ac:dyDescent="0.25">
      <c r="A4" s="12" t="s">
        <v>10</v>
      </c>
      <c r="B4" s="11" t="s">
        <v>9</v>
      </c>
    </row>
    <row r="5" spans="1:3" ht="15" x14ac:dyDescent="0.25">
      <c r="A5" s="12" t="s">
        <v>11</v>
      </c>
      <c r="B5" s="11" t="s">
        <v>14</v>
      </c>
    </row>
    <row r="6" spans="1:3" ht="15" x14ac:dyDescent="0.25">
      <c r="A6" s="12" t="s">
        <v>17</v>
      </c>
      <c r="B6" s="11" t="s">
        <v>16</v>
      </c>
    </row>
    <row r="8" spans="1:3" ht="15" x14ac:dyDescent="0.2">
      <c r="B8" s="9"/>
      <c r="C8" s="10">
        <v>2023</v>
      </c>
    </row>
    <row r="9" spans="1:3" ht="14.25" x14ac:dyDescent="0.2">
      <c r="B9" s="11" t="s">
        <v>4</v>
      </c>
      <c r="C9" s="30">
        <v>7.06</v>
      </c>
    </row>
    <row r="10" spans="1:3" ht="14.25" x14ac:dyDescent="0.2">
      <c r="B10" s="11" t="s">
        <v>5</v>
      </c>
      <c r="C10" s="30">
        <v>21.63</v>
      </c>
    </row>
    <row r="11" spans="1:3" ht="14.25" x14ac:dyDescent="0.2">
      <c r="B11" s="11" t="s">
        <v>6</v>
      </c>
      <c r="C11" s="31">
        <v>27.63</v>
      </c>
    </row>
    <row r="12" spans="1:3" ht="14.25" x14ac:dyDescent="0.2">
      <c r="B12" s="11" t="s">
        <v>7</v>
      </c>
      <c r="C12" s="30">
        <v>31.65</v>
      </c>
    </row>
    <row r="13" spans="1:3" ht="14.25" x14ac:dyDescent="0.2">
      <c r="B13" s="11" t="s">
        <v>8</v>
      </c>
      <c r="C13" s="30">
        <v>12.03</v>
      </c>
    </row>
    <row r="14" spans="1:3" ht="15" x14ac:dyDescent="0.25">
      <c r="B14" s="15" t="s">
        <v>69</v>
      </c>
      <c r="C14" s="33">
        <v>100</v>
      </c>
    </row>
    <row r="15" spans="1:3" ht="15" x14ac:dyDescent="0.25">
      <c r="C15" s="14"/>
    </row>
    <row r="16" spans="1:3" ht="15" x14ac:dyDescent="0.25">
      <c r="A16" s="14"/>
      <c r="B16" s="14"/>
      <c r="C16" s="1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3E3E-7EEB-4BA1-8559-A39C3F2189DE}">
  <dimension ref="A3:H10"/>
  <sheetViews>
    <sheetView showGridLines="0" zoomScale="90" zoomScaleNormal="90" workbookViewId="0"/>
  </sheetViews>
  <sheetFormatPr defaultColWidth="9.140625" defaultRowHeight="14.25" x14ac:dyDescent="0.2"/>
  <cols>
    <col min="1" max="1" width="9.140625" style="1" customWidth="1"/>
    <col min="2" max="2" width="12.85546875" style="1" customWidth="1"/>
    <col min="3" max="3" width="14.7109375" style="1" customWidth="1"/>
    <col min="4" max="4" width="11.28515625" style="1" customWidth="1"/>
    <col min="5" max="6" width="9.140625" style="1"/>
    <col min="7" max="7" width="9.85546875" style="1" customWidth="1"/>
    <col min="8" max="8" width="13" style="1" customWidth="1"/>
    <col min="9" max="16384" width="9.140625" style="1"/>
  </cols>
  <sheetData>
    <row r="3" spans="1:8" ht="15" x14ac:dyDescent="0.25">
      <c r="A3" s="2" t="s">
        <v>13</v>
      </c>
      <c r="B3" s="1" t="s">
        <v>18</v>
      </c>
    </row>
    <row r="4" spans="1:8" ht="15" x14ac:dyDescent="0.25">
      <c r="A4" s="2" t="s">
        <v>10</v>
      </c>
      <c r="B4" s="1" t="s">
        <v>9</v>
      </c>
    </row>
    <row r="5" spans="1:8" ht="15" x14ac:dyDescent="0.25">
      <c r="A5" s="2" t="s">
        <v>11</v>
      </c>
      <c r="B5" s="1" t="s">
        <v>12</v>
      </c>
    </row>
    <row r="6" spans="1:8" ht="15" x14ac:dyDescent="0.25">
      <c r="A6" s="2" t="s">
        <v>17</v>
      </c>
    </row>
    <row r="8" spans="1:8" ht="17.25" customHeight="1" x14ac:dyDescent="0.2">
      <c r="B8" s="4"/>
      <c r="C8" s="10" t="s">
        <v>19</v>
      </c>
      <c r="D8" s="10" t="s">
        <v>20</v>
      </c>
      <c r="E8" s="10" t="s">
        <v>21</v>
      </c>
      <c r="F8" s="10" t="s">
        <v>22</v>
      </c>
      <c r="G8" s="10" t="s">
        <v>23</v>
      </c>
      <c r="H8" s="10" t="s">
        <v>24</v>
      </c>
    </row>
    <row r="9" spans="1:8" x14ac:dyDescent="0.2">
      <c r="B9" s="3" t="s">
        <v>2</v>
      </c>
      <c r="C9" s="34">
        <v>7.12</v>
      </c>
      <c r="D9" s="34">
        <v>15.21</v>
      </c>
      <c r="E9" s="34">
        <v>34.840000000000003</v>
      </c>
      <c r="F9" s="34">
        <v>21.16</v>
      </c>
      <c r="G9" s="34">
        <v>11.13</v>
      </c>
      <c r="H9" s="34">
        <v>10.55</v>
      </c>
    </row>
    <row r="10" spans="1:8" x14ac:dyDescent="0.2">
      <c r="B10" s="3" t="s">
        <v>0</v>
      </c>
      <c r="C10" s="34">
        <v>65.36</v>
      </c>
      <c r="D10" s="34">
        <v>18.7</v>
      </c>
      <c r="E10" s="34">
        <v>10.41</v>
      </c>
      <c r="F10" s="34">
        <v>2.89</v>
      </c>
      <c r="G10" s="34">
        <v>1.48</v>
      </c>
      <c r="H10" s="34">
        <v>1.1600000000000001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42C1-484E-4B81-9F99-C0035010EF9C}">
  <dimension ref="A3:G15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13" style="1" customWidth="1"/>
    <col min="4" max="6" width="9.140625" style="1"/>
    <col min="7" max="7" width="12.7109375" style="1" customWidth="1"/>
    <col min="8" max="16384" width="9.140625" style="1"/>
  </cols>
  <sheetData>
    <row r="3" spans="1:7" ht="15" x14ac:dyDescent="0.25">
      <c r="A3" s="2" t="s">
        <v>13</v>
      </c>
      <c r="B3" s="1" t="s">
        <v>25</v>
      </c>
    </row>
    <row r="4" spans="1:7" ht="15" x14ac:dyDescent="0.25">
      <c r="A4" s="2" t="s">
        <v>10</v>
      </c>
      <c r="B4" s="1" t="s">
        <v>9</v>
      </c>
    </row>
    <row r="5" spans="1:7" ht="15" x14ac:dyDescent="0.25">
      <c r="A5" s="2" t="s">
        <v>11</v>
      </c>
      <c r="B5" s="1" t="s">
        <v>12</v>
      </c>
    </row>
    <row r="6" spans="1:7" ht="15" x14ac:dyDescent="0.25">
      <c r="A6" s="2" t="s">
        <v>17</v>
      </c>
      <c r="B6" s="1" t="s">
        <v>26</v>
      </c>
    </row>
    <row r="8" spans="1:7" ht="30" x14ac:dyDescent="0.2">
      <c r="B8" s="4"/>
      <c r="C8" s="10" t="s">
        <v>27</v>
      </c>
      <c r="D8" s="10" t="s">
        <v>28</v>
      </c>
      <c r="E8" s="10" t="s">
        <v>29</v>
      </c>
      <c r="F8" s="10" t="s">
        <v>30</v>
      </c>
      <c r="G8" s="10" t="s">
        <v>31</v>
      </c>
    </row>
    <row r="9" spans="1:7" x14ac:dyDescent="0.2">
      <c r="B9" s="5">
        <v>2017</v>
      </c>
      <c r="C9" s="21">
        <v>61.89</v>
      </c>
      <c r="D9" s="21">
        <v>2.61</v>
      </c>
      <c r="E9" s="21">
        <v>10.76</v>
      </c>
      <c r="F9" s="21">
        <v>16.25</v>
      </c>
      <c r="G9" s="21">
        <v>8.4799999999999986</v>
      </c>
    </row>
    <row r="10" spans="1:7" x14ac:dyDescent="0.2">
      <c r="B10" s="5">
        <v>2018</v>
      </c>
      <c r="C10" s="21">
        <v>59.54</v>
      </c>
      <c r="D10" s="21">
        <v>3.43</v>
      </c>
      <c r="E10" s="21">
        <v>14.27</v>
      </c>
      <c r="F10" s="21">
        <v>17.559999999999999</v>
      </c>
      <c r="G10" s="21">
        <v>5.1899999999999995</v>
      </c>
    </row>
    <row r="11" spans="1:7" x14ac:dyDescent="0.2">
      <c r="B11" s="5">
        <v>2019</v>
      </c>
      <c r="C11" s="21">
        <v>51.16</v>
      </c>
      <c r="D11" s="21">
        <v>2.25</v>
      </c>
      <c r="E11" s="21">
        <v>13.65</v>
      </c>
      <c r="F11" s="21">
        <v>22.2</v>
      </c>
      <c r="G11" s="21">
        <v>10.74</v>
      </c>
    </row>
    <row r="12" spans="1:7" x14ac:dyDescent="0.2">
      <c r="B12" s="5">
        <v>2020</v>
      </c>
      <c r="C12" s="21">
        <v>38.36</v>
      </c>
      <c r="D12" s="21">
        <v>7.16</v>
      </c>
      <c r="E12" s="21">
        <v>13.64</v>
      </c>
      <c r="F12" s="21">
        <v>25.9</v>
      </c>
      <c r="G12" s="21">
        <v>14.94</v>
      </c>
    </row>
    <row r="13" spans="1:7" x14ac:dyDescent="0.2">
      <c r="B13" s="5">
        <v>2021</v>
      </c>
      <c r="C13" s="21">
        <v>34.96</v>
      </c>
      <c r="D13" s="21">
        <v>7.37</v>
      </c>
      <c r="E13" s="21">
        <v>19.2</v>
      </c>
      <c r="F13" s="21">
        <v>24.97</v>
      </c>
      <c r="G13" s="21">
        <v>13.5</v>
      </c>
    </row>
    <row r="14" spans="1:7" x14ac:dyDescent="0.2">
      <c r="B14" s="5">
        <v>2022</v>
      </c>
      <c r="C14" s="21">
        <v>62.42</v>
      </c>
      <c r="D14" s="21">
        <v>7.56</v>
      </c>
      <c r="E14" s="21">
        <v>14.53</v>
      </c>
      <c r="F14" s="21">
        <v>9.3699999999999992</v>
      </c>
      <c r="G14" s="21">
        <v>6.11</v>
      </c>
    </row>
    <row r="15" spans="1:7" x14ac:dyDescent="0.2">
      <c r="B15" s="5">
        <v>2023</v>
      </c>
      <c r="C15" s="21">
        <v>64.13</v>
      </c>
      <c r="D15" s="21">
        <v>8.25</v>
      </c>
      <c r="E15" s="21">
        <v>16.52</v>
      </c>
      <c r="F15" s="21">
        <v>7.14</v>
      </c>
      <c r="G15" s="21">
        <v>3.96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52C-1F87-4911-A598-CC3D97A4D9BD}">
  <dimension ref="A3:E15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19.140625" style="1" customWidth="1"/>
    <col min="4" max="4" width="15.42578125" style="1" customWidth="1"/>
    <col min="5" max="5" width="20.140625" style="1" customWidth="1"/>
    <col min="6" max="16384" width="9.140625" style="1"/>
  </cols>
  <sheetData>
    <row r="3" spans="1:5" ht="15" x14ac:dyDescent="0.25">
      <c r="A3" s="2" t="s">
        <v>13</v>
      </c>
      <c r="B3" s="1" t="s">
        <v>32</v>
      </c>
    </row>
    <row r="4" spans="1:5" ht="15" x14ac:dyDescent="0.25">
      <c r="A4" s="2" t="s">
        <v>10</v>
      </c>
      <c r="B4" s="1" t="s">
        <v>33</v>
      </c>
    </row>
    <row r="5" spans="1:5" ht="15" x14ac:dyDescent="0.25">
      <c r="A5" s="2" t="s">
        <v>11</v>
      </c>
      <c r="B5" s="1" t="s">
        <v>12</v>
      </c>
    </row>
    <row r="6" spans="1:5" ht="15" x14ac:dyDescent="0.25">
      <c r="A6" s="2" t="s">
        <v>17</v>
      </c>
      <c r="B6" s="1" t="s">
        <v>34</v>
      </c>
    </row>
    <row r="8" spans="1:5" ht="20.25" customHeight="1" x14ac:dyDescent="0.2">
      <c r="B8" s="4"/>
      <c r="C8" s="6" t="s">
        <v>35</v>
      </c>
      <c r="D8" s="6" t="s">
        <v>36</v>
      </c>
      <c r="E8" s="6" t="s">
        <v>37</v>
      </c>
    </row>
    <row r="9" spans="1:5" x14ac:dyDescent="0.2">
      <c r="B9" s="1">
        <v>2017</v>
      </c>
      <c r="C9" s="23">
        <v>5620</v>
      </c>
      <c r="D9" s="23">
        <v>11819</v>
      </c>
      <c r="E9" s="23">
        <v>5609</v>
      </c>
    </row>
    <row r="10" spans="1:5" x14ac:dyDescent="0.2">
      <c r="B10" s="1">
        <v>2018</v>
      </c>
      <c r="C10" s="23">
        <v>5831</v>
      </c>
      <c r="D10" s="23">
        <v>14021</v>
      </c>
      <c r="E10" s="23">
        <v>6035</v>
      </c>
    </row>
    <row r="11" spans="1:5" x14ac:dyDescent="0.2">
      <c r="B11" s="1">
        <v>2019</v>
      </c>
      <c r="C11" s="23">
        <v>6131</v>
      </c>
      <c r="D11" s="23">
        <v>12842</v>
      </c>
      <c r="E11" s="23">
        <v>5850</v>
      </c>
    </row>
    <row r="12" spans="1:5" x14ac:dyDescent="0.2">
      <c r="B12" s="1">
        <v>2020</v>
      </c>
      <c r="C12" s="23">
        <v>6293</v>
      </c>
      <c r="D12" s="23">
        <v>13171</v>
      </c>
      <c r="E12" s="23">
        <v>6224</v>
      </c>
    </row>
    <row r="13" spans="1:5" x14ac:dyDescent="0.2">
      <c r="B13" s="1">
        <v>2021</v>
      </c>
      <c r="C13" s="23">
        <v>6208</v>
      </c>
      <c r="D13" s="23">
        <v>11564</v>
      </c>
      <c r="E13" s="23">
        <v>5954</v>
      </c>
    </row>
    <row r="14" spans="1:5" x14ac:dyDescent="0.2">
      <c r="B14" s="1">
        <v>2022</v>
      </c>
      <c r="C14" s="23">
        <v>6481</v>
      </c>
      <c r="D14" s="23">
        <v>12340</v>
      </c>
      <c r="E14" s="23">
        <v>6517</v>
      </c>
    </row>
    <row r="15" spans="1:5" x14ac:dyDescent="0.2">
      <c r="B15" s="1">
        <v>2023</v>
      </c>
      <c r="C15" s="23">
        <v>6559</v>
      </c>
      <c r="D15" s="23">
        <v>13422</v>
      </c>
      <c r="E15" s="23">
        <v>6876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1854-D535-4C40-903A-8CE4E3FCDEB4}">
  <dimension ref="A3:E15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25.140625" style="1" customWidth="1"/>
    <col min="4" max="4" width="21" style="1" customWidth="1"/>
    <col min="5" max="5" width="13.7109375" style="1" customWidth="1"/>
    <col min="6" max="16384" width="9.140625" style="1"/>
  </cols>
  <sheetData>
    <row r="3" spans="1:5" ht="15" x14ac:dyDescent="0.25">
      <c r="A3" s="2" t="s">
        <v>13</v>
      </c>
      <c r="B3" s="1" t="s">
        <v>38</v>
      </c>
    </row>
    <row r="4" spans="1:5" ht="15" x14ac:dyDescent="0.25">
      <c r="A4" s="2" t="s">
        <v>10</v>
      </c>
      <c r="B4" s="1" t="s">
        <v>9</v>
      </c>
    </row>
    <row r="5" spans="1:5" ht="15" x14ac:dyDescent="0.25">
      <c r="A5" s="2" t="s">
        <v>11</v>
      </c>
      <c r="B5" s="1" t="s">
        <v>12</v>
      </c>
    </row>
    <row r="6" spans="1:5" ht="15" x14ac:dyDescent="0.25">
      <c r="A6" s="2" t="s">
        <v>17</v>
      </c>
      <c r="B6" s="1" t="s">
        <v>39</v>
      </c>
    </row>
    <row r="8" spans="1:5" ht="36" customHeight="1" x14ac:dyDescent="0.2">
      <c r="B8" s="4"/>
      <c r="C8" s="10" t="s">
        <v>40</v>
      </c>
      <c r="D8" s="10" t="s">
        <v>41</v>
      </c>
      <c r="E8" s="10" t="s">
        <v>42</v>
      </c>
    </row>
    <row r="9" spans="1:5" x14ac:dyDescent="0.2">
      <c r="B9" s="1">
        <v>2017</v>
      </c>
      <c r="C9" s="8">
        <v>326</v>
      </c>
      <c r="D9" s="8">
        <v>397</v>
      </c>
      <c r="E9" s="8">
        <v>71</v>
      </c>
    </row>
    <row r="10" spans="1:5" x14ac:dyDescent="0.2">
      <c r="B10" s="1">
        <v>2018</v>
      </c>
      <c r="C10" s="8">
        <v>297</v>
      </c>
      <c r="D10" s="8">
        <v>370</v>
      </c>
      <c r="E10" s="8">
        <v>73</v>
      </c>
    </row>
    <row r="11" spans="1:5" x14ac:dyDescent="0.2">
      <c r="B11" s="1">
        <v>2019</v>
      </c>
      <c r="C11" s="8">
        <v>302</v>
      </c>
      <c r="D11" s="8">
        <v>371</v>
      </c>
      <c r="E11" s="8">
        <v>69</v>
      </c>
    </row>
    <row r="12" spans="1:5" x14ac:dyDescent="0.2">
      <c r="B12" s="1">
        <v>2020</v>
      </c>
      <c r="C12" s="8">
        <v>314</v>
      </c>
      <c r="D12" s="8">
        <v>386</v>
      </c>
      <c r="E12" s="8">
        <v>72</v>
      </c>
    </row>
    <row r="13" spans="1:5" x14ac:dyDescent="0.2">
      <c r="B13" s="1">
        <v>2021</v>
      </c>
      <c r="C13" s="8">
        <v>331</v>
      </c>
      <c r="D13" s="8">
        <v>398</v>
      </c>
      <c r="E13" s="8">
        <v>67</v>
      </c>
    </row>
    <row r="14" spans="1:5" x14ac:dyDescent="0.2">
      <c r="B14" s="1">
        <v>2022</v>
      </c>
      <c r="C14" s="8">
        <v>324</v>
      </c>
      <c r="D14" s="8">
        <v>397</v>
      </c>
      <c r="E14" s="8">
        <v>73</v>
      </c>
    </row>
    <row r="15" spans="1:5" x14ac:dyDescent="0.2">
      <c r="B15" s="1">
        <v>2023</v>
      </c>
      <c r="C15" s="8">
        <v>293</v>
      </c>
      <c r="D15" s="8">
        <v>364</v>
      </c>
      <c r="E15" s="8">
        <v>71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D023-3516-461F-8BC1-9625E63D89F0}">
  <dimension ref="A3:F14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10.140625" style="1" customWidth="1"/>
    <col min="4" max="4" width="20" style="1" customWidth="1"/>
    <col min="5" max="5" width="12.140625" style="1" customWidth="1"/>
    <col min="6" max="6" width="14.5703125" style="1" customWidth="1"/>
    <col min="7" max="16384" width="9.140625" style="1"/>
  </cols>
  <sheetData>
    <row r="3" spans="1:6" ht="15" x14ac:dyDescent="0.25">
      <c r="A3" s="2" t="s">
        <v>13</v>
      </c>
      <c r="B3" s="1" t="s">
        <v>43</v>
      </c>
    </row>
    <row r="4" spans="1:6" ht="15" x14ac:dyDescent="0.25">
      <c r="A4" s="2" t="s">
        <v>10</v>
      </c>
      <c r="B4" s="1" t="s">
        <v>33</v>
      </c>
    </row>
    <row r="5" spans="1:6" ht="15" x14ac:dyDescent="0.25">
      <c r="A5" s="2" t="s">
        <v>11</v>
      </c>
      <c r="B5" s="1" t="s">
        <v>12</v>
      </c>
    </row>
    <row r="6" spans="1:6" ht="15" x14ac:dyDescent="0.25">
      <c r="A6" s="2" t="s">
        <v>17</v>
      </c>
      <c r="B6" s="1" t="s">
        <v>44</v>
      </c>
    </row>
    <row r="8" spans="1:6" ht="20.25" customHeight="1" x14ac:dyDescent="0.2">
      <c r="B8" s="6"/>
      <c r="C8" s="10" t="s">
        <v>45</v>
      </c>
      <c r="D8" s="10" t="s">
        <v>46</v>
      </c>
      <c r="E8" s="10" t="s">
        <v>42</v>
      </c>
      <c r="F8" s="10" t="s">
        <v>47</v>
      </c>
    </row>
    <row r="9" spans="1:6" x14ac:dyDescent="0.2">
      <c r="B9" s="1">
        <v>2018</v>
      </c>
      <c r="C9" s="20">
        <v>665</v>
      </c>
      <c r="D9" s="20">
        <v>846</v>
      </c>
      <c r="E9" s="8">
        <v>180</v>
      </c>
      <c r="F9" s="8">
        <v>669</v>
      </c>
    </row>
    <row r="10" spans="1:6" x14ac:dyDescent="0.2">
      <c r="B10" s="1">
        <v>2019</v>
      </c>
      <c r="C10" s="20">
        <v>670</v>
      </c>
      <c r="D10" s="20">
        <v>849</v>
      </c>
      <c r="E10" s="8">
        <v>179</v>
      </c>
      <c r="F10" s="8">
        <v>674</v>
      </c>
    </row>
    <row r="11" spans="1:6" x14ac:dyDescent="0.2">
      <c r="B11" s="1">
        <v>2020</v>
      </c>
      <c r="C11" s="20">
        <v>677</v>
      </c>
      <c r="D11" s="20">
        <v>857</v>
      </c>
      <c r="E11" s="8">
        <v>180</v>
      </c>
      <c r="F11" s="8">
        <v>679</v>
      </c>
    </row>
    <row r="12" spans="1:6" x14ac:dyDescent="0.2">
      <c r="B12" s="1">
        <v>2021</v>
      </c>
      <c r="C12" s="20">
        <v>678</v>
      </c>
      <c r="D12" s="20">
        <v>857</v>
      </c>
      <c r="E12" s="8">
        <v>179</v>
      </c>
      <c r="F12" s="8">
        <v>679</v>
      </c>
    </row>
    <row r="13" spans="1:6" x14ac:dyDescent="0.2">
      <c r="B13" s="1">
        <v>2022</v>
      </c>
      <c r="C13" s="20">
        <v>684</v>
      </c>
      <c r="D13" s="20">
        <v>860</v>
      </c>
      <c r="E13" s="8">
        <v>176</v>
      </c>
      <c r="F13" s="8">
        <v>685</v>
      </c>
    </row>
    <row r="14" spans="1:6" x14ac:dyDescent="0.2">
      <c r="B14" s="1">
        <v>2023</v>
      </c>
      <c r="C14" s="20">
        <v>735</v>
      </c>
      <c r="D14" s="20">
        <v>953</v>
      </c>
      <c r="E14" s="8">
        <v>218</v>
      </c>
      <c r="F14" s="8">
        <v>744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35AB-D3E2-4DC6-970F-179E94A97CF0}">
  <dimension ref="A3:C15"/>
  <sheetViews>
    <sheetView showGridLines="0" zoomScale="90" zoomScaleNormal="90" workbookViewId="0"/>
  </sheetViews>
  <sheetFormatPr defaultColWidth="9.140625" defaultRowHeight="14.25" x14ac:dyDescent="0.2"/>
  <cols>
    <col min="1" max="2" width="9.140625" style="1" customWidth="1"/>
    <col min="3" max="3" width="25.7109375" style="1" customWidth="1"/>
    <col min="4" max="16384" width="9.140625" style="1"/>
  </cols>
  <sheetData>
    <row r="3" spans="1:3" ht="15" x14ac:dyDescent="0.25">
      <c r="A3" s="2" t="s">
        <v>13</v>
      </c>
      <c r="B3" s="1" t="s">
        <v>48</v>
      </c>
    </row>
    <row r="4" spans="1:3" ht="15" x14ac:dyDescent="0.25">
      <c r="A4" s="2" t="s">
        <v>10</v>
      </c>
      <c r="B4" s="1" t="s">
        <v>9</v>
      </c>
    </row>
    <row r="5" spans="1:3" ht="15" x14ac:dyDescent="0.25">
      <c r="A5" s="2" t="s">
        <v>11</v>
      </c>
      <c r="B5" s="1" t="s">
        <v>12</v>
      </c>
    </row>
    <row r="6" spans="1:3" ht="15" x14ac:dyDescent="0.25">
      <c r="A6" s="2" t="s">
        <v>17</v>
      </c>
      <c r="B6" s="1" t="s">
        <v>49</v>
      </c>
    </row>
    <row r="8" spans="1:3" ht="22.5" customHeight="1" x14ac:dyDescent="0.2">
      <c r="B8" s="6"/>
      <c r="C8" s="10" t="s">
        <v>50</v>
      </c>
    </row>
    <row r="9" spans="1:3" x14ac:dyDescent="0.2">
      <c r="B9" s="1">
        <v>2017</v>
      </c>
      <c r="C9" s="21">
        <v>85.2</v>
      </c>
    </row>
    <row r="10" spans="1:3" x14ac:dyDescent="0.2">
      <c r="B10" s="1">
        <v>2018</v>
      </c>
      <c r="C10" s="21">
        <v>88.8</v>
      </c>
    </row>
    <row r="11" spans="1:3" x14ac:dyDescent="0.2">
      <c r="B11" s="1">
        <v>2019</v>
      </c>
      <c r="C11" s="21">
        <v>87.3</v>
      </c>
    </row>
    <row r="12" spans="1:3" x14ac:dyDescent="0.2">
      <c r="B12" s="1">
        <v>2020</v>
      </c>
      <c r="C12" s="21">
        <v>86.5</v>
      </c>
    </row>
    <row r="13" spans="1:3" x14ac:dyDescent="0.2">
      <c r="B13" s="1">
        <v>2021</v>
      </c>
      <c r="C13" s="21">
        <v>87.5</v>
      </c>
    </row>
    <row r="14" spans="1:3" x14ac:dyDescent="0.2">
      <c r="B14" s="1">
        <v>2022</v>
      </c>
      <c r="C14" s="21">
        <v>86.1</v>
      </c>
    </row>
    <row r="15" spans="1:3" x14ac:dyDescent="0.2">
      <c r="B15" s="1">
        <v>2023</v>
      </c>
      <c r="C15" s="21">
        <v>82.9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29</vt:i4>
      </vt:variant>
      <vt:variant>
        <vt:lpstr>Namngivna områden</vt:lpstr>
      </vt:variant>
      <vt:variant>
        <vt:i4>3</vt:i4>
      </vt:variant>
    </vt:vector>
  </HeadingPairs>
  <TitlesOfParts>
    <vt:vector size="32" baseType="lpstr"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'2.'!_Ref158801546</vt:lpstr>
      <vt:lpstr>'3.'!_Ref158801559</vt:lpstr>
      <vt:lpstr>'4.'!_Ref158801567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2024-03-06T12:37:29Z</dcterms:created>
  <dcterms:modified xsi:type="dcterms:W3CDTF">2024-03-06T12:38:34Z</dcterms:modified>
</cp:coreProperties>
</file>