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27795" windowHeight="15390" tabRatio="919" activeTab="0"/>
  </bookViews>
  <sheets>
    <sheet name="Table of Contents" sheetId="1" r:id="rId1"/>
    <sheet name="Aggregate data" sheetId="2" r:id="rId2"/>
    <sheet name="Loan-to-value ratios" sheetId="3" r:id="rId3"/>
    <sheet name="High loan-to-value ratios" sheetId="4" r:id="rId4"/>
    <sheet name="Disposable income" sheetId="5" r:id="rId5"/>
    <sheet name="Debt ratios" sheetId="6" r:id="rId6"/>
    <sheet name="Interest rate ratios" sheetId="7" r:id="rId7"/>
    <sheet name="Repayment" sheetId="8" r:id="rId8"/>
    <sheet name="Disc inc calc" sheetId="9" r:id="rId9"/>
    <sheet name="Stress test - interest rate" sheetId="10" r:id="rId10"/>
    <sheet name="Stress test - loss of income" sheetId="11" r:id="rId11"/>
    <sheet name="Stress price fall+loss of inc" sheetId="12" r:id="rId12"/>
    <sheet name="Tables random sample" sheetId="13" r:id="rId13"/>
  </sheets>
  <definedNames>
    <definedName name="_xlnm.Print_Area" localSheetId="1">'Aggregate data'!$A$1:$N$207</definedName>
    <definedName name="_xlnm.Print_Area" localSheetId="5">'Debt ratios'!$A$2:$L$84</definedName>
    <definedName name="_xlnm.Print_Area" localSheetId="8">'Disc inc calc'!$A$1:$Q$85</definedName>
    <definedName name="_xlnm.Print_Area" localSheetId="4">'Disposable income'!$A$2:$L$209</definedName>
    <definedName name="_xlnm.Print_Area" localSheetId="3">'High loan-to-value ratios'!$A$1:$Q$170</definedName>
    <definedName name="_xlnm.Print_Area" localSheetId="6">'Interest rate ratios'!$A$1:$Q$85</definedName>
    <definedName name="_xlnm.Print_Area" localSheetId="2">'Loan-to-value ratios'!$A$1:$Q$207</definedName>
    <definedName name="_xlnm.Print_Area" localSheetId="7">'Repayment'!$A$1:$Q$124</definedName>
    <definedName name="_xlnm.Print_Area" localSheetId="11">'Stress price fall+loss of inc'!$A$2:$Q$82</definedName>
    <definedName name="_xlnm.Print_Area" localSheetId="9">'Stress test - interest rate'!$A$2:$Q$126</definedName>
    <definedName name="_xlnm.Print_Area" localSheetId="10">'Stress test - loss of income'!$A$1:$Q$42</definedName>
  </definedNames>
  <calcPr fullCalcOnLoad="1"/>
</workbook>
</file>

<file path=xl/sharedStrings.xml><?xml version="1.0" encoding="utf-8"?>
<sst xmlns="http://schemas.openxmlformats.org/spreadsheetml/2006/main" count="388" uniqueCount="208">
  <si>
    <t>0 - 25</t>
  </si>
  <si>
    <t>26 - 50</t>
  </si>
  <si>
    <t>51 - 75</t>
  </si>
  <si>
    <t>76 - 85</t>
  </si>
  <si>
    <t>16 - 25</t>
  </si>
  <si>
    <t>26 - 35</t>
  </si>
  <si>
    <t>36 - 50</t>
  </si>
  <si>
    <t>51 - 65</t>
  </si>
  <si>
    <t>35 - 50</t>
  </si>
  <si>
    <t>0 - 15</t>
  </si>
  <si>
    <t xml:space="preserve">16 - 30 </t>
  </si>
  <si>
    <t xml:space="preserve">31 - 45 </t>
  </si>
  <si>
    <t>61 - 85</t>
  </si>
  <si>
    <t>&gt; 85</t>
  </si>
  <si>
    <t>0 - 150</t>
  </si>
  <si>
    <t>150 - 300</t>
  </si>
  <si>
    <t>300 - 450</t>
  </si>
  <si>
    <t>450 - 600</t>
  </si>
  <si>
    <t>600 - 750</t>
  </si>
  <si>
    <t>750 - 900</t>
  </si>
  <si>
    <t>&gt; 900</t>
  </si>
  <si>
    <t xml:space="preserve">26 - 35 </t>
  </si>
  <si>
    <t>0 - 5</t>
  </si>
  <si>
    <t>15 - 20</t>
  </si>
  <si>
    <t>20 - 30</t>
  </si>
  <si>
    <t>&gt; 30</t>
  </si>
  <si>
    <t>0 - 10</t>
  </si>
  <si>
    <t>30 - 40</t>
  </si>
  <si>
    <t>40 - 50</t>
  </si>
  <si>
    <t>&gt; 50</t>
  </si>
  <si>
    <t xml:space="preserve">46 - 60 </t>
  </si>
  <si>
    <t>0 - 1000</t>
  </si>
  <si>
    <t>1000 - 3000</t>
  </si>
  <si>
    <t>3000 - 7000</t>
  </si>
  <si>
    <t>7000 - 10000</t>
  </si>
  <si>
    <t xml:space="preserve">&gt; 25000 </t>
  </si>
  <si>
    <t>16 - 30</t>
  </si>
  <si>
    <t>31 - 45</t>
  </si>
  <si>
    <t>46 - 60</t>
  </si>
  <si>
    <t xml:space="preserve">&gt; 85 </t>
  </si>
  <si>
    <t>10000-15000</t>
  </si>
  <si>
    <t>15000-25000</t>
  </si>
  <si>
    <t>0-1000</t>
  </si>
  <si>
    <t>1000-3000</t>
  </si>
  <si>
    <t>3000-7000</t>
  </si>
  <si>
    <t>7000-10000</t>
  </si>
  <si>
    <t xml:space="preserve">&gt;25000 </t>
  </si>
  <si>
    <t>Q1 2011</t>
  </si>
  <si>
    <t>Q2 2011</t>
  </si>
  <si>
    <t>Q3 2011</t>
  </si>
  <si>
    <t>0-50</t>
  </si>
  <si>
    <t>51-70</t>
  </si>
  <si>
    <t>71-80</t>
  </si>
  <si>
    <t>81-90</t>
  </si>
  <si>
    <t>91-100</t>
  </si>
  <si>
    <t>&gt;100</t>
  </si>
  <si>
    <t>&gt; 65</t>
  </si>
  <si>
    <t>Volume, SEK million</t>
  </si>
  <si>
    <t>Note: The definition of strict new loans applies as of 2009. Prior to 2009, the variable was classified as "new lending".</t>
  </si>
  <si>
    <t>Note: Definition strict new loans: Strict new loans includes all financial agreements in which terms and conditions that</t>
  </si>
  <si>
    <t>affect the interest rate on lending are decided for the first time. See Appendix 8, section 14, first point of the general guidelines in RBFS 2010:1.</t>
  </si>
  <si>
    <r>
      <t xml:space="preserve">Table 4. Actual repayment periods and unamortised loans, </t>
    </r>
    <r>
      <rPr>
        <b/>
        <i/>
        <sz val="12"/>
        <color indexed="8"/>
        <rFont val="Arial"/>
        <family val="2"/>
      </rPr>
      <t>new loans</t>
    </r>
    <r>
      <rPr>
        <b/>
        <sz val="12"/>
        <color indexed="8"/>
        <rFont val="Arial"/>
        <family val="2"/>
      </rPr>
      <t xml:space="preserve"> (aggregate data)</t>
    </r>
  </si>
  <si>
    <t>Actual repayment period (years)</t>
  </si>
  <si>
    <t>Unamortised loans (per cent)</t>
  </si>
  <si>
    <t>Single-family houses</t>
  </si>
  <si>
    <t>Shares in tenant-owner associations</t>
  </si>
  <si>
    <t>Total</t>
  </si>
  <si>
    <t xml:space="preserve">Note: Actual repayment periods and unamortised loans for 2011 are calculated by weighting the volume of the figures for the first three quarters of the year. </t>
  </si>
  <si>
    <t>Note: Includes both strict new loans and refinanced loans. Includes bottom loans, top loans and, where applicable, unsecured loans.</t>
  </si>
  <si>
    <t>Loan-to-value ratios, new loans (per cent)</t>
  </si>
  <si>
    <t xml:space="preserve">Note: The loan-to-value ratios for 2011 are calculated by weighting the figures for </t>
  </si>
  <si>
    <t xml:space="preserve">the first three quarters of the year. </t>
  </si>
  <si>
    <t>Share of the mortgage stock, %</t>
  </si>
  <si>
    <t>Loan-to-value ratio, %</t>
  </si>
  <si>
    <t>valuation</t>
  </si>
  <si>
    <t xml:space="preserve">Note: Most of the banks in the survey revalued their mortgage stock in 2011. </t>
  </si>
  <si>
    <t>All diagrams in this tab refer to new loans.</t>
  </si>
  <si>
    <t>Loan-to-value ratio</t>
  </si>
  <si>
    <t>Interval</t>
  </si>
  <si>
    <t>Share of households, %</t>
  </si>
  <si>
    <t>Volume-weighted loan-to-value ratio</t>
  </si>
  <si>
    <t xml:space="preserve">Geographic distribution of loan-to-value ratios (random sample) </t>
  </si>
  <si>
    <t>Greater Stockholm</t>
  </si>
  <si>
    <t>Greater Gothenburg</t>
  </si>
  <si>
    <t>Greater Malmö</t>
  </si>
  <si>
    <t>Other areas of Sweden</t>
  </si>
  <si>
    <t>Geographic distribution of loan-to-value ratios broken down by type of collateral (random sample)</t>
  </si>
  <si>
    <t>Holiday homes</t>
  </si>
  <si>
    <t>Households broken down by region and loan-to-value ratio intervals (random sample)</t>
  </si>
  <si>
    <t>Shares of each region</t>
  </si>
  <si>
    <t>Diagram 6. Loan-to-value ratio exceeding 85 per cent per age group (random sample)</t>
  </si>
  <si>
    <t>Share of each age group</t>
  </si>
  <si>
    <t>Age interval</t>
  </si>
  <si>
    <t>Share of households with loan-to-value ratio exceeding 85 per cent broken down by age group (random sample)</t>
  </si>
  <si>
    <t>Share of households with loan-to-value ratio exceeding 85 per cent</t>
  </si>
  <si>
    <t>Share of households with loan-to-value ratio of exactly 85 per cent broken down by age group (random sample)</t>
  </si>
  <si>
    <t>Share of households with loan-to-value ratio of exactly 85 per cent</t>
  </si>
  <si>
    <t>Share of households with loan-to-value ratio exceeding 85 per cent broken down by disposable income (random sample)</t>
  </si>
  <si>
    <t>Distribution of disposable income (random sample)</t>
  </si>
  <si>
    <t>Distribution of loan-to-value ratios broken down by disposable income (random sample)</t>
  </si>
  <si>
    <t>Volume-weighted loan-to-value ratio, %</t>
  </si>
  <si>
    <t xml:space="preserve">Distribution of disposable income broken down by age group </t>
  </si>
  <si>
    <t>Share of each disposable income interval</t>
  </si>
  <si>
    <t>Age group</t>
  </si>
  <si>
    <t xml:space="preserve">16-25 </t>
  </si>
  <si>
    <t xml:space="preserve">26-35 </t>
  </si>
  <si>
    <t xml:space="preserve">36-50 </t>
  </si>
  <si>
    <t xml:space="preserve">51-65 </t>
  </si>
  <si>
    <t xml:space="preserve">&gt; 65 </t>
  </si>
  <si>
    <t>Distribution of loan-to-value ratios broken down by disposable income and region (random sample)</t>
  </si>
  <si>
    <t>Volume-weighted loan-to-value ratios</t>
  </si>
  <si>
    <t>Diagram 8. Household debt ratios (random sample)</t>
  </si>
  <si>
    <t>Debt ratio intervals</t>
  </si>
  <si>
    <t>Average debt ratio broken down by age group (random sample)</t>
  </si>
  <si>
    <t>Average debt ratio</t>
  </si>
  <si>
    <t>Diagram 9. Interest rate ratio given the actual interest rate and total lending (random sample)</t>
  </si>
  <si>
    <t>Interest rate ratio intervals</t>
  </si>
  <si>
    <t>Banks' average discretionary income interest rate: 7.7 per cent</t>
  </si>
  <si>
    <t>Actual repayment period intervals</t>
  </si>
  <si>
    <t>Unamortised</t>
  </si>
  <si>
    <t>Diagram 11. Actual repayment periods (all loans in the random sample)</t>
  </si>
  <si>
    <t>Share of households with unamortised loans, %</t>
  </si>
  <si>
    <t>Diagram 13. Household surplus in calculations of discretionary income (random sample)</t>
  </si>
  <si>
    <t>Calculated using the banks' average discretionary income interest rate (7.7 per cent) and the household's total lending</t>
  </si>
  <si>
    <t>Surplus intervals</t>
  </si>
  <si>
    <t>Household surplus from the discretionary income calculations for households with loan-to-value ratio exceeding 85 per cent (random sample)</t>
  </si>
  <si>
    <t>Diagram 14. Households with a deficit at various interest rate increases (random sample)</t>
  </si>
  <si>
    <t>Interest rate increase</t>
  </si>
  <si>
    <t>Share of households with deficit following increase to actual interest rate (%)</t>
  </si>
  <si>
    <t>Share of households with deficit broken down by increase to actual interest rate under the assumption of amortisation (%)</t>
  </si>
  <si>
    <t>Households with deficit following increase to discretionary income interest rate (random sample)</t>
  </si>
  <si>
    <t>Share of households with deficit following increase to discretionary income interest rate (%)</t>
  </si>
  <si>
    <t>Share of households with deficit following increase to discretionary income interest rate under the assumption of amortisation (%)</t>
  </si>
  <si>
    <t>Share of young borrowers (age 16-25) with deficit following increase to actual interest rate and discretionary income interest rate</t>
  </si>
  <si>
    <t>Share of households in age group 16-25 with deficit following increase to actual interest rate (%)</t>
  </si>
  <si>
    <t>Share of households in age group 16-25 with deficit following increase to discretionary income interest rate (%)</t>
  </si>
  <si>
    <t>Unemployment</t>
  </si>
  <si>
    <t>Share of households with deficit - some households receive unemployment insurance compensation</t>
  </si>
  <si>
    <t>Share of households with deficit - no unemployment insurance compensation</t>
  </si>
  <si>
    <t>Diagram 16. Simulation of higher unemployment and lower house prices (random sample)</t>
  </si>
  <si>
    <t>10 % fall in house prices</t>
  </si>
  <si>
    <t>Share of deficit and neg equity</t>
  </si>
  <si>
    <t>20% fall in house prices</t>
  </si>
  <si>
    <t>40% fall in house prices</t>
  </si>
  <si>
    <t>20 % fall in house prices</t>
  </si>
  <si>
    <t>All tables in this tab refer to new loans.</t>
  </si>
  <si>
    <t>Table 1. Geographic distribution of the loans (random sample)</t>
  </si>
  <si>
    <t>Share of borrowers (%)</t>
  </si>
  <si>
    <t>Share of volume of granted loans (%)</t>
  </si>
  <si>
    <t>Average loan size (SEK)</t>
  </si>
  <si>
    <t>Average market value of home (SEK)</t>
  </si>
  <si>
    <t>Average disposable income (SEK)</t>
  </si>
  <si>
    <t>Table 2. Age distribution of the loans (random sample)</t>
  </si>
  <si>
    <t>Table 3. Average interest rate levels (random sample)</t>
  </si>
  <si>
    <t>Volume-weighted average, %</t>
  </si>
  <si>
    <t>Average interest rate, bottom loan</t>
  </si>
  <si>
    <t>Average interest rate, top loan</t>
  </si>
  <si>
    <t>Average interest rate, unsecured loan</t>
  </si>
  <si>
    <t>Table 5. Standardised costs when calculating household discretionary income</t>
  </si>
  <si>
    <t>Home operation and maintenance</t>
  </si>
  <si>
    <t>Cost of living</t>
  </si>
  <si>
    <t>1 adult</t>
  </si>
  <si>
    <t>2 adults</t>
  </si>
  <si>
    <t>2 adults and 2 children</t>
  </si>
  <si>
    <t>Extra adult</t>
  </si>
  <si>
    <t>Extra child</t>
  </si>
  <si>
    <r>
      <t xml:space="preserve">Volume </t>
    </r>
    <r>
      <rPr>
        <b/>
        <i/>
        <sz val="12"/>
        <color indexed="8"/>
        <rFont val="Arial"/>
        <family val="2"/>
      </rPr>
      <t>new loans</t>
    </r>
    <r>
      <rPr>
        <b/>
        <sz val="12"/>
        <color indexed="8"/>
        <rFont val="Arial"/>
        <family val="2"/>
      </rPr>
      <t>, SEK million (aggregate data)</t>
    </r>
  </si>
  <si>
    <t>APPENDIX OF DIAGRAMS</t>
  </si>
  <si>
    <t>The Swedish Mortgage Market</t>
  </si>
  <si>
    <t>MARCH 2012</t>
  </si>
  <si>
    <t>Table of Contents</t>
  </si>
  <si>
    <t>Aggregate data</t>
  </si>
  <si>
    <t>Loan-to-value ratios</t>
  </si>
  <si>
    <t>High loan-to-value ratios</t>
  </si>
  <si>
    <t>Disposable income</t>
  </si>
  <si>
    <t>Debt ratios</t>
  </si>
  <si>
    <t>Interest rate ratios</t>
  </si>
  <si>
    <t>Repayment periods</t>
  </si>
  <si>
    <t>Discretionary income calculation</t>
  </si>
  <si>
    <t>Stress tests</t>
  </si>
  <si>
    <t>Interest rate sensitivity</t>
  </si>
  <si>
    <t>Loss of income</t>
  </si>
  <si>
    <t>Fall in house prices + loss of income</t>
  </si>
  <si>
    <t>Tables - random sample</t>
  </si>
  <si>
    <r>
      <t xml:space="preserve">Diagram 2. Loan-to-value ratio of </t>
    </r>
    <r>
      <rPr>
        <b/>
        <i/>
        <sz val="12"/>
        <color indexed="8"/>
        <rFont val="Arial"/>
        <family val="2"/>
      </rPr>
      <t>new loans</t>
    </r>
    <r>
      <rPr>
        <b/>
        <sz val="12"/>
        <color indexed="8"/>
        <rFont val="Arial"/>
        <family val="2"/>
      </rPr>
      <t xml:space="preserve"> (aggregate data)</t>
    </r>
  </si>
  <si>
    <r>
      <t xml:space="preserve">Loan-to-value ratio of </t>
    </r>
    <r>
      <rPr>
        <b/>
        <i/>
        <sz val="12"/>
        <color indexed="8"/>
        <rFont val="Arial"/>
        <family val="2"/>
      </rPr>
      <t>new loans</t>
    </r>
    <r>
      <rPr>
        <b/>
        <sz val="12"/>
        <color indexed="8"/>
        <rFont val="Arial"/>
        <family val="2"/>
      </rPr>
      <t>, broken down into single-family homes and shares in tenant-owned associations (aggregate data)</t>
    </r>
  </si>
  <si>
    <r>
      <t xml:space="preserve">Diagram 3. Loan-to-value ratios of </t>
    </r>
    <r>
      <rPr>
        <b/>
        <i/>
        <sz val="12"/>
        <color indexed="8"/>
        <rFont val="Arial"/>
        <family val="2"/>
      </rPr>
      <t>the mortgage stock</t>
    </r>
    <r>
      <rPr>
        <b/>
        <sz val="12"/>
        <color indexed="8"/>
        <rFont val="Arial"/>
        <family val="2"/>
      </rPr>
      <t xml:space="preserve"> following the most recent valuation (aggregate data)</t>
    </r>
  </si>
  <si>
    <t>latest</t>
  </si>
  <si>
    <t xml:space="preserve">Following </t>
  </si>
  <si>
    <r>
      <t xml:space="preserve">Loan-to-value ratios of </t>
    </r>
    <r>
      <rPr>
        <b/>
        <i/>
        <sz val="12"/>
        <color indexed="8"/>
        <rFont val="Arial"/>
        <family val="2"/>
      </rPr>
      <t>the mortgage stock</t>
    </r>
    <r>
      <rPr>
        <b/>
        <sz val="12"/>
        <color indexed="8"/>
        <rFont val="Arial"/>
        <family val="2"/>
      </rPr>
      <t xml:space="preserve"> following the most recent valuation, broken down into single-family houses and shares in tenant-owner associations (aggregate data) </t>
    </r>
  </si>
  <si>
    <t xml:space="preserve">Diagram 4. Loan-to-value ratio (random sample) </t>
  </si>
  <si>
    <t>Diagram 5. Loan-to-value ratio per age group (random sample)</t>
  </si>
  <si>
    <t>Loan-to-value ratio intervals</t>
  </si>
  <si>
    <t>Age intervals</t>
  </si>
  <si>
    <t>Disposable income intervals, SEK thousand</t>
  </si>
  <si>
    <t>Diagram 7. Mortgage in relation to disposable income (random sample)</t>
  </si>
  <si>
    <t>Disposable income,
SEK thousand</t>
  </si>
  <si>
    <t>Average
collateralised loan, SEK thousand</t>
  </si>
  <si>
    <t>Intervals</t>
  </si>
  <si>
    <t>Disposable income intervals</t>
  </si>
  <si>
    <t>5 - 10</t>
  </si>
  <si>
    <t>10-15</t>
  </si>
  <si>
    <t>Interest rate ratio for discretionary income calculation and total lending (random sample)</t>
  </si>
  <si>
    <t>Diagram 10. Loan-to-value ratio for various repayment periods (all loans in the random sample)</t>
  </si>
  <si>
    <t>10 - 30</t>
  </si>
  <si>
    <t>Diagram 12. Loan-to-value ratio for households with unamortised loans (random sample)</t>
  </si>
  <si>
    <t>Diagram 15. Households with deficit - with and without unemployment insurance (random sample)</t>
  </si>
  <si>
    <t>Diagram 17. Simulation of higher unemployment and lower house prices with the assumption that no one receives unemployment insurance compensation (random sample)</t>
  </si>
</sst>
</file>

<file path=xl/styles.xml><?xml version="1.0" encoding="utf-8"?>
<styleSheet xmlns="http://schemas.openxmlformats.org/spreadsheetml/2006/main">
  <numFmts count="2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"/>
    <numFmt numFmtId="166" formatCode="0.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_-* #,##0\ _k_r_-;\-* #,##0\ _k_r_-;_-* &quot;-&quot;??\ _k_r_-;_-@_-"/>
    <numFmt numFmtId="174" formatCode="[$-41D]mmm/yy;@"/>
    <numFmt numFmtId="175" formatCode="&quot;Ja&quot;;&quot;Ja&quot;;&quot;Nej&quot;"/>
    <numFmt numFmtId="176" formatCode="&quot;Sant&quot;;&quot;Sant&quot;;&quot;Falskt&quot;"/>
    <numFmt numFmtId="177" formatCode="&quot;På&quot;;&quot;På&quot;;&quot;Av&quot;"/>
    <numFmt numFmtId="178" formatCode="[$€-2]\ #,##0.00_);[Red]\([$€-2]\ #,##0.00\)"/>
    <numFmt numFmtId="179" formatCode="#,##0.0"/>
    <numFmt numFmtId="180" formatCode="[$-41D]&quot;den &quot;d\ mmmm\ yyyy"/>
  </numFmts>
  <fonts count="36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0"/>
      <color indexed="22"/>
      <name val="Arial"/>
      <family val="0"/>
    </font>
    <font>
      <sz val="10"/>
      <color indexed="8"/>
      <name val="Arial"/>
      <family val="0"/>
    </font>
    <font>
      <b/>
      <sz val="13"/>
      <color indexed="8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2"/>
    </font>
    <font>
      <b/>
      <sz val="11.95"/>
      <color indexed="8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sz val="9.75"/>
      <name val="Arial"/>
      <family val="0"/>
    </font>
    <font>
      <sz val="14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.75"/>
      <name val="Arial"/>
      <family val="2"/>
    </font>
    <font>
      <i/>
      <sz val="10"/>
      <name val="Arial"/>
      <family val="2"/>
    </font>
    <font>
      <sz val="9.5"/>
      <name val="Arial"/>
      <family val="0"/>
    </font>
    <font>
      <sz val="9"/>
      <name val="Arial"/>
      <family val="0"/>
    </font>
    <font>
      <sz val="8.5"/>
      <name val="Arial"/>
      <family val="0"/>
    </font>
    <font>
      <b/>
      <sz val="16.25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12.5"/>
      <color indexed="8"/>
      <name val="Arial"/>
      <family val="2"/>
    </font>
    <font>
      <b/>
      <sz val="13.75"/>
      <color indexed="8"/>
      <name val="Arial"/>
      <family val="2"/>
    </font>
    <font>
      <b/>
      <sz val="12.75"/>
      <color indexed="8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4"/>
      <color indexed="21"/>
      <name val="Times New Roman"/>
      <family val="1"/>
    </font>
    <font>
      <sz val="24"/>
      <name val="Arial"/>
      <family val="0"/>
    </font>
    <font>
      <b/>
      <sz val="12"/>
      <color indexed="21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horizontal="right"/>
    </xf>
    <xf numFmtId="1" fontId="0" fillId="2" borderId="3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" fontId="0" fillId="2" borderId="0" xfId="18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ont="1" applyFill="1" applyBorder="1" applyAlignment="1">
      <alignment horizontal="left" wrapText="1"/>
    </xf>
    <xf numFmtId="1" fontId="0" fillId="2" borderId="0" xfId="18" applyNumberFormat="1" applyFont="1" applyFill="1" applyBorder="1" applyAlignment="1">
      <alignment horizontal="right" vertical="center"/>
    </xf>
    <xf numFmtId="0" fontId="0" fillId="2" borderId="0" xfId="0" applyFont="1" applyFill="1" applyAlignment="1">
      <alignment/>
    </xf>
    <xf numFmtId="0" fontId="20" fillId="2" borderId="0" xfId="0" applyFont="1" applyFill="1" applyBorder="1" applyAlignment="1">
      <alignment/>
    </xf>
    <xf numFmtId="0" fontId="20" fillId="2" borderId="0" xfId="0" applyFont="1" applyFill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4" fillId="2" borderId="4" xfId="0" applyFont="1" applyFill="1" applyBorder="1" applyAlignment="1">
      <alignment horizontal="center" vertical="center" wrapText="1"/>
    </xf>
    <xf numFmtId="166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166" fontId="0" fillId="2" borderId="1" xfId="0" applyNumberFormat="1" applyFont="1" applyFill="1" applyBorder="1" applyAlignment="1">
      <alignment/>
    </xf>
    <xf numFmtId="166" fontId="0" fillId="2" borderId="0" xfId="18" applyNumberFormat="1" applyFont="1" applyFill="1" applyBorder="1" applyAlignment="1">
      <alignment horizontal="right" vertical="center"/>
    </xf>
    <xf numFmtId="166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 horizontal="right"/>
    </xf>
    <xf numFmtId="0" fontId="7" fillId="2" borderId="0" xfId="0" applyFont="1" applyFill="1" applyAlignment="1">
      <alignment/>
    </xf>
    <xf numFmtId="166" fontId="0" fillId="2" borderId="0" xfId="0" applyNumberForma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" fontId="0" fillId="2" borderId="0" xfId="0" applyNumberFormat="1" applyFill="1" applyAlignment="1">
      <alignment horizontal="right"/>
    </xf>
    <xf numFmtId="1" fontId="0" fillId="2" borderId="0" xfId="0" applyNumberFormat="1" applyFill="1" applyAlignment="1">
      <alignment/>
    </xf>
    <xf numFmtId="0" fontId="6" fillId="2" borderId="0" xfId="0" applyFont="1" applyFill="1" applyBorder="1" applyAlignment="1">
      <alignment/>
    </xf>
    <xf numFmtId="166" fontId="0" fillId="2" borderId="0" xfId="0" applyNumberFormat="1" applyFill="1" applyBorder="1" applyAlignment="1">
      <alignment/>
    </xf>
    <xf numFmtId="0" fontId="6" fillId="2" borderId="0" xfId="0" applyFont="1" applyFill="1" applyBorder="1" applyAlignment="1">
      <alignment/>
    </xf>
    <xf numFmtId="9" fontId="0" fillId="2" borderId="0" xfId="17" applyFill="1" applyAlignment="1">
      <alignment/>
    </xf>
    <xf numFmtId="0" fontId="7" fillId="2" borderId="0" xfId="0" applyFont="1" applyFill="1" applyBorder="1" applyAlignment="1">
      <alignment/>
    </xf>
    <xf numFmtId="166" fontId="7" fillId="2" borderId="0" xfId="0" applyNumberFormat="1" applyFont="1" applyFill="1" applyBorder="1" applyAlignment="1">
      <alignment/>
    </xf>
    <xf numFmtId="166" fontId="0" fillId="2" borderId="0" xfId="0" applyNumberFormat="1" applyFill="1" applyAlignment="1">
      <alignment/>
    </xf>
    <xf numFmtId="0" fontId="7" fillId="2" borderId="0" xfId="0" applyFont="1" applyFill="1" applyAlignment="1">
      <alignment/>
    </xf>
    <xf numFmtId="166" fontId="7" fillId="2" borderId="0" xfId="0" applyNumberFormat="1" applyFont="1" applyFill="1" applyAlignment="1">
      <alignment/>
    </xf>
    <xf numFmtId="166" fontId="0" fillId="2" borderId="0" xfId="17" applyNumberFormat="1" applyFont="1" applyFill="1" applyAlignment="1">
      <alignment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2" borderId="0" xfId="0" applyNumberFormat="1" applyFill="1" applyAlignment="1">
      <alignment horizontal="left"/>
    </xf>
    <xf numFmtId="0" fontId="0" fillId="2" borderId="4" xfId="0" applyFill="1" applyBorder="1" applyAlignment="1">
      <alignment/>
    </xf>
    <xf numFmtId="0" fontId="14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8" fillId="2" borderId="1" xfId="0" applyFont="1" applyFill="1" applyBorder="1" applyAlignment="1">
      <alignment horizontal="center"/>
    </xf>
    <xf numFmtId="0" fontId="26" fillId="2" borderId="0" xfId="0" applyFont="1" applyFill="1" applyBorder="1" applyAlignment="1">
      <alignment/>
    </xf>
    <xf numFmtId="0" fontId="11" fillId="2" borderId="0" xfId="0" applyFont="1" applyFill="1" applyBorder="1" applyAlignment="1">
      <alignment/>
    </xf>
    <xf numFmtId="0" fontId="14" fillId="2" borderId="0" xfId="0" applyFont="1" applyFill="1" applyAlignment="1">
      <alignment/>
    </xf>
    <xf numFmtId="0" fontId="11" fillId="2" borderId="5" xfId="0" applyFont="1" applyFill="1" applyBorder="1" applyAlignment="1">
      <alignment horizontal="left"/>
    </xf>
    <xf numFmtId="10" fontId="8" fillId="2" borderId="6" xfId="0" applyNumberFormat="1" applyFont="1" applyFill="1" applyBorder="1" applyAlignment="1">
      <alignment vertical="center"/>
    </xf>
    <xf numFmtId="10" fontId="8" fillId="2" borderId="7" xfId="0" applyNumberFormat="1" applyFont="1" applyFill="1" applyBorder="1" applyAlignment="1">
      <alignment vertical="center"/>
    </xf>
    <xf numFmtId="10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Font="1" applyFill="1" applyAlignment="1">
      <alignment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30" fillId="2" borderId="0" xfId="0" applyFont="1" applyFill="1" applyAlignment="1">
      <alignment/>
    </xf>
    <xf numFmtId="0" fontId="11" fillId="2" borderId="0" xfId="0" applyFont="1" applyFill="1" applyAlignment="1">
      <alignment wrapText="1"/>
    </xf>
    <xf numFmtId="0" fontId="11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wrapText="1"/>
    </xf>
    <xf numFmtId="0" fontId="14" fillId="2" borderId="4" xfId="0" applyFont="1" applyFill="1" applyBorder="1" applyAlignment="1">
      <alignment/>
    </xf>
    <xf numFmtId="3" fontId="11" fillId="2" borderId="0" xfId="0" applyNumberFormat="1" applyFont="1" applyFill="1" applyAlignment="1">
      <alignment horizontal="left"/>
    </xf>
    <xf numFmtId="3" fontId="8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vertical="center"/>
    </xf>
    <xf numFmtId="0" fontId="32" fillId="2" borderId="8" xfId="0" applyFont="1" applyFill="1" applyBorder="1" applyAlignment="1">
      <alignment vertical="center"/>
    </xf>
    <xf numFmtId="0" fontId="0" fillId="2" borderId="8" xfId="0" applyFill="1" applyBorder="1" applyAlignment="1">
      <alignment/>
    </xf>
    <xf numFmtId="0" fontId="33" fillId="2" borderId="8" xfId="0" applyFont="1" applyFill="1" applyBorder="1" applyAlignment="1">
      <alignment/>
    </xf>
    <xf numFmtId="0" fontId="34" fillId="2" borderId="0" xfId="0" applyNumberFormat="1" applyFont="1" applyFill="1" applyAlignment="1" quotePrefix="1">
      <alignment/>
    </xf>
    <xf numFmtId="0" fontId="34" fillId="2" borderId="0" xfId="0" applyNumberFormat="1" applyFont="1" applyFill="1" applyAlignment="1" quotePrefix="1">
      <alignment vertical="center"/>
    </xf>
    <xf numFmtId="0" fontId="3" fillId="2" borderId="1" xfId="0" applyFont="1" applyFill="1" applyBorder="1" applyAlignment="1">
      <alignment/>
    </xf>
    <xf numFmtId="0" fontId="3" fillId="2" borderId="0" xfId="16" applyFont="1" applyFill="1" applyAlignment="1">
      <alignment/>
    </xf>
    <xf numFmtId="0" fontId="35" fillId="2" borderId="0" xfId="16" applyFont="1" applyFill="1" applyAlignment="1">
      <alignment/>
    </xf>
    <xf numFmtId="0" fontId="35" fillId="2" borderId="0" xfId="0" applyFont="1" applyFill="1" applyAlignment="1">
      <alignment/>
    </xf>
    <xf numFmtId="0" fontId="11" fillId="2" borderId="0" xfId="0" applyFont="1" applyFill="1" applyBorder="1" applyAlignment="1">
      <alignment horizontal="right" vertical="center" wrapText="1"/>
    </xf>
    <xf numFmtId="0" fontId="11" fillId="2" borderId="9" xfId="0" applyFont="1" applyFill="1" applyBorder="1" applyAlignment="1">
      <alignment horizontal="right" vertical="center" wrapText="1"/>
    </xf>
    <xf numFmtId="0" fontId="11" fillId="2" borderId="0" xfId="0" applyFont="1" applyFill="1" applyBorder="1" applyAlignment="1">
      <alignment horizontal="right" wrapText="1"/>
    </xf>
    <xf numFmtId="0" fontId="11" fillId="2" borderId="4" xfId="0" applyFont="1" applyFill="1" applyBorder="1" applyAlignment="1">
      <alignment horizontal="right" vertical="center" wrapText="1"/>
    </xf>
    <xf numFmtId="0" fontId="11" fillId="2" borderId="0" xfId="17" applyNumberFormat="1" applyFont="1" applyFill="1" applyBorder="1" applyAlignment="1" quotePrefix="1">
      <alignment vertical="center"/>
    </xf>
    <xf numFmtId="0" fontId="11" fillId="2" borderId="0" xfId="0" applyFont="1" applyFill="1" applyAlignment="1">
      <alignment horizontal="right"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 horizontal="right" wrapText="1"/>
    </xf>
    <xf numFmtId="0" fontId="11" fillId="2" borderId="0" xfId="0" applyFont="1" applyFill="1" applyAlignment="1">
      <alignment horizontal="left" wrapText="1"/>
    </xf>
    <xf numFmtId="0" fontId="8" fillId="2" borderId="0" xfId="0" applyNumberFormat="1" applyFont="1" applyFill="1" applyAlignment="1">
      <alignment/>
    </xf>
    <xf numFmtId="49" fontId="8" fillId="2" borderId="0" xfId="0" applyNumberFormat="1" applyFont="1" applyFill="1" applyAlignment="1">
      <alignment/>
    </xf>
    <xf numFmtId="0" fontId="11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 wrapText="1"/>
    </xf>
    <xf numFmtId="0" fontId="8" fillId="2" borderId="0" xfId="0" applyFont="1" applyFill="1" applyAlignment="1">
      <alignment horizontal="right"/>
    </xf>
    <xf numFmtId="0" fontId="8" fillId="2" borderId="0" xfId="0" applyFont="1" applyFill="1" applyAlignment="1">
      <alignment horizontal="right" wrapText="1"/>
    </xf>
    <xf numFmtId="0" fontId="8" fillId="2" borderId="0" xfId="0" applyFont="1" applyFill="1" applyAlignment="1">
      <alignment horizontal="right" wrapText="1"/>
    </xf>
    <xf numFmtId="0" fontId="11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 wrapTex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8525"/>
          <c:w val="0.9695"/>
          <c:h val="0.8995"/>
        </c:manualLayout>
      </c:layout>
      <c:lineChart>
        <c:grouping val="standard"/>
        <c:varyColors val="0"/>
        <c:ser>
          <c:idx val="0"/>
          <c:order val="0"/>
          <c:tx>
            <c:strRef>
              <c:f>'Aggregate data'!$R$48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'Aggregate data'!$O$49:$O$58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'Aggregate data'!$R$49:$R$58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2337784"/>
        <c:axId val="43931193"/>
      </c:lineChart>
      <c:catAx>
        <c:axId val="123377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3931193"/>
        <c:crosses val="autoZero"/>
        <c:auto val="1"/>
        <c:lblOffset val="100"/>
        <c:noMultiLvlLbl val="0"/>
      </c:catAx>
      <c:valAx>
        <c:axId val="43931193"/>
        <c:scaling>
          <c:orientation val="minMax"/>
          <c:max val="8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18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23377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75"/>
          <c:w val="0.889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'High loan-to-value ratios'!$R$53:$R$57</c:f>
              <c:strCache/>
            </c:strRef>
          </c:cat>
          <c:val>
            <c:numRef>
              <c:f>'High loan-to-value ratios'!$S$53:$S$57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735954"/>
        <c:axId val="11514723"/>
      </c:barChart>
      <c:catAx>
        <c:axId val="8735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Age,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1514723"/>
        <c:crosses val="autoZero"/>
        <c:auto val="1"/>
        <c:lblOffset val="100"/>
        <c:noMultiLvlLbl val="0"/>
      </c:catAx>
      <c:valAx>
        <c:axId val="115147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 with loan-to-value ratio exceeding 85%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87359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75"/>
          <c:w val="0.889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'High loan-to-value ratios'!$R$11:$R$15</c:f>
              <c:strCache/>
            </c:strRef>
          </c:cat>
          <c:val>
            <c:numRef>
              <c:f>'High loan-to-value ratios'!$S$11:$S$15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6523644"/>
        <c:axId val="60277341"/>
      </c:barChart>
      <c:catAx>
        <c:axId val="365236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Age,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0277341"/>
        <c:crosses val="autoZero"/>
        <c:auto val="1"/>
        <c:lblOffset val="100"/>
        <c:noMultiLvlLbl val="0"/>
      </c:catAx>
      <c:valAx>
        <c:axId val="602773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 in each age group,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652364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.01775"/>
          <c:w val="0.851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'High loan-to-value ratios'!$R$95:$R$99</c:f>
              <c:strCache/>
            </c:strRef>
          </c:cat>
          <c:val>
            <c:numRef>
              <c:f>'High loan-to-value ratios'!$S$95:$S$99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625158"/>
        <c:axId val="50626423"/>
      </c:barChart>
      <c:catAx>
        <c:axId val="5625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Age,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0626423"/>
        <c:crosses val="autoZero"/>
        <c:auto val="1"/>
        <c:lblOffset val="100"/>
        <c:noMultiLvlLbl val="0"/>
      </c:catAx>
      <c:valAx>
        <c:axId val="50626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 with loan-to-value ratio of exactly 85%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6251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75"/>
          <c:w val="0.889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'High loan-to-value ratios'!$R$138:$R$142</c:f>
              <c:strCache/>
            </c:strRef>
          </c:cat>
          <c:val>
            <c:numRef>
              <c:f>'High loan-to-value ratios'!$S$138:$S$142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2984624"/>
        <c:axId val="7099569"/>
      </c:barChart>
      <c:catAx>
        <c:axId val="52984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Age,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7099569"/>
        <c:crosses val="autoZero"/>
        <c:auto val="1"/>
        <c:lblOffset val="100"/>
        <c:noMultiLvlLbl val="0"/>
      </c:catAx>
      <c:valAx>
        <c:axId val="70995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 in each age group,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29846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25"/>
          <c:w val="0.88925"/>
          <c:h val="0.92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'High loan-to-value ratios'!$R$178:$R$183</c:f>
              <c:strCache/>
            </c:strRef>
          </c:cat>
          <c:val>
            <c:numRef>
              <c:f>'High loan-to-value ratios'!$S$178:$S$183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3896122"/>
        <c:axId val="38194187"/>
      </c:barChart>
      <c:catAx>
        <c:axId val="638961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Disposable income, SEK thousand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8194187"/>
        <c:crosses val="autoZero"/>
        <c:auto val="1"/>
        <c:lblOffset val="100"/>
        <c:noMultiLvlLbl val="0"/>
      </c:catAx>
      <c:valAx>
        <c:axId val="381941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 with loan-to-value ratio exceeding 85%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3896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"/>
          <c:w val="0.88925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'Disposable income'!$N$10:$N$15</c:f>
              <c:strCache/>
            </c:strRef>
          </c:cat>
          <c:val>
            <c:numRef>
              <c:f>'Disposable income'!$O$10:$O$15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8203364"/>
        <c:axId val="6721413"/>
      </c:barChart>
      <c:catAx>
        <c:axId val="8203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Disposable income, SEK thousand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721413"/>
        <c:crosses val="autoZero"/>
        <c:auto val="1"/>
        <c:lblOffset val="100"/>
        <c:noMultiLvlLbl val="0"/>
      </c:catAx>
      <c:valAx>
        <c:axId val="6721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mortgage, SEK thousand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820336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75"/>
          <c:w val="0.88925"/>
          <c:h val="0.92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'Disposable income'!$N$50:$N$55</c:f>
              <c:strCache/>
            </c:strRef>
          </c:cat>
          <c:val>
            <c:numRef>
              <c:f>'Disposable income'!$O$50:$O$55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0492718"/>
        <c:axId val="7563551"/>
      </c:barChart>
      <c:catAx>
        <c:axId val="604927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Disposable income, SEK thousand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7563551"/>
        <c:crosses val="autoZero"/>
        <c:auto val="1"/>
        <c:lblOffset val="100"/>
        <c:noMultiLvlLbl val="0"/>
      </c:catAx>
      <c:valAx>
        <c:axId val="75635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households, %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04927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9"/>
          <c:y val="0.02275"/>
          <c:w val="0.88875"/>
          <c:h val="0.94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'Disposable income'!$N$90:$N$95</c:f>
              <c:strCache/>
            </c:strRef>
          </c:cat>
          <c:val>
            <c:numRef>
              <c:f>'Disposable income'!$O$90:$O$95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63096"/>
        <c:axId val="8667865"/>
      </c:barChart>
      <c:catAx>
        <c:axId val="963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Disposable income, SEK thousand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8667865"/>
        <c:crosses val="autoZero"/>
        <c:auto val="1"/>
        <c:lblOffset val="100"/>
        <c:noMultiLvlLbl val="0"/>
      </c:catAx>
      <c:valAx>
        <c:axId val="8667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Loan-to-value ratio, %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575" b="1" i="0" u="none" baseline="0">
                <a:latin typeface="Arial"/>
                <a:ea typeface="Arial"/>
                <a:cs typeface="Arial"/>
              </a:defRPr>
            </a:pPr>
          </a:p>
        </c:txPr>
        <c:crossAx val="9630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4375"/>
          <c:w val="0.8785"/>
          <c:h val="0.91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'Disposable income'!$O$134</c:f>
              <c:strCache>
                <c:ptCount val="1"/>
                <c:pt idx="0">
                  <c:v>16-25 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'Disposable income'!$N$135:$N$140</c:f>
              <c:strCache/>
            </c:strRef>
          </c:cat>
          <c:val>
            <c:numRef>
              <c:f>'Disposable income'!$O$135:$O$140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'Disposable income'!$P$134</c:f>
              <c:strCache>
                <c:ptCount val="1"/>
                <c:pt idx="0">
                  <c:v>26-35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'Disposable income'!$P$135:$P$140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'Disposable income'!$Q$134</c:f>
              <c:strCache>
                <c:ptCount val="1"/>
                <c:pt idx="0">
                  <c:v>36-50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'Disposable income'!$Q$135:$Q$140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'Disposable income'!$R$134</c:f>
              <c:strCache>
                <c:ptCount val="1"/>
                <c:pt idx="0">
                  <c:v>51-65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'Disposable income'!$R$135:$R$140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4"/>
          <c:order val="4"/>
          <c:tx>
            <c:strRef>
              <c:f>'Disposable income'!$S$134</c:f>
              <c:strCache>
                <c:ptCount val="1"/>
                <c:pt idx="0">
                  <c:v>&gt; 65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'Disposable income'!$S$135:$S$140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901922"/>
        <c:axId val="31008435"/>
      </c:barChart>
      <c:catAx>
        <c:axId val="10901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Disposable income, SEK thousand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1008435"/>
        <c:crosses val="autoZero"/>
        <c:auto val="1"/>
        <c:lblOffset val="100"/>
        <c:noMultiLvlLbl val="0"/>
      </c:catAx>
      <c:valAx>
        <c:axId val="31008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households, %</a:t>
                </a:r>
              </a:p>
            </c:rich>
          </c:tx>
          <c:layout>
            <c:manualLayout>
              <c:xMode val="factor"/>
              <c:yMode val="factor"/>
              <c:x val="0.00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09019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"/>
          <c:y val="0.9595"/>
          <c:w val="0.58275"/>
          <c:h val="0.040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3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44"/>
          <c:w val="0.8785"/>
          <c:h val="0.8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'Disposable income'!$N$178</c:f>
              <c:strCache>
                <c:ptCount val="1"/>
                <c:pt idx="0">
                  <c:v>Greater Stockholm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'Disposable income'!$O$177:$T$177</c:f>
              <c:strCache/>
            </c:strRef>
          </c:cat>
          <c:val>
            <c:numRef>
              <c:f>'Disposable income'!$O$178:$T$178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'Disposable income'!$N$179</c:f>
              <c:strCache>
                <c:ptCount val="1"/>
                <c:pt idx="0">
                  <c:v>Greater Gothenburg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'Disposable income'!$O$177:$T$177</c:f>
              <c:strCache/>
            </c:strRef>
          </c:cat>
          <c:val>
            <c:numRef>
              <c:f>'Disposable income'!$O$179:$T$179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'Disposable income'!$N$180</c:f>
              <c:strCache>
                <c:ptCount val="1"/>
                <c:pt idx="0">
                  <c:v>Greater Malmö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'Disposable income'!$O$177:$T$177</c:f>
              <c:strCache/>
            </c:strRef>
          </c:cat>
          <c:val>
            <c:numRef>
              <c:f>'Disposable income'!$O$180:$T$180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'Disposable income'!$N$181</c:f>
              <c:strCache>
                <c:ptCount val="1"/>
                <c:pt idx="0">
                  <c:v>Other areas of Sweden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'Disposable income'!$O$177:$T$177</c:f>
              <c:strCache/>
            </c:strRef>
          </c:cat>
          <c:val>
            <c:numRef>
              <c:f>'Disposable income'!$O$181:$T$181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640460"/>
        <c:axId val="28655277"/>
      </c:barChart>
      <c:catAx>
        <c:axId val="10640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Disposable income, SEK thousand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8655277"/>
        <c:crosses val="autoZero"/>
        <c:auto val="1"/>
        <c:lblOffset val="100"/>
        <c:noMultiLvlLbl val="0"/>
      </c:catAx>
      <c:valAx>
        <c:axId val="28655277"/>
        <c:scaling>
          <c:orientation val="minMax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Loan-to-value ratios, %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064046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10825"/>
          <c:w val="0.96575"/>
          <c:h val="0.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'Aggregate data'!$P$138:$P$143</c:f>
              <c:strCache/>
            </c:strRef>
          </c:cat>
          <c:val>
            <c:numRef>
              <c:f>'Aggregate data'!$S$138:$S$143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59836418"/>
        <c:axId val="1656851"/>
      </c:barChart>
      <c:catAx>
        <c:axId val="598364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Loan-to-value ratio, %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656851"/>
        <c:crosses val="autoZero"/>
        <c:auto val="1"/>
        <c:lblOffset val="100"/>
        <c:noMultiLvlLbl val="0"/>
      </c:catAx>
      <c:valAx>
        <c:axId val="1656851"/>
        <c:scaling>
          <c:orientation val="minMax"/>
        </c:scaling>
        <c:axPos val="l"/>
        <c:title>
          <c:tx>
            <c:rich>
              <a:bodyPr vert="horz" rot="0"/>
              <a:lstStyle/>
              <a:p>
                <a:pPr algn="l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mortgage stock, %</a:t>
                </a:r>
              </a:p>
            </c:rich>
          </c:tx>
          <c:layout>
            <c:manualLayout>
              <c:xMode val="factor"/>
              <c:yMode val="factor"/>
              <c:x val="0.04075"/>
              <c:y val="0.1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9836418"/>
        <c:crossesAt val="1"/>
        <c:crossBetween val="between"/>
        <c:dispUnits/>
        <c:minorUnit val="2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95"/>
          <c:w val="0.951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'Debt ratios'!$N$12:$N$18</c:f>
              <c:strCache/>
            </c:strRef>
          </c:cat>
          <c:val>
            <c:numRef>
              <c:f>'Debt ratios'!$O$12:$O$18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6570902"/>
        <c:axId val="39376071"/>
      </c:barChart>
      <c:catAx>
        <c:axId val="56570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Debt ratio, %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6071"/>
        <c:crosses val="autoZero"/>
        <c:auto val="1"/>
        <c:lblOffset val="100"/>
        <c:tickLblSkip val="1"/>
        <c:noMultiLvlLbl val="0"/>
      </c:catAx>
      <c:valAx>
        <c:axId val="39376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households, %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7090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925"/>
          <c:w val="0.9512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'Debt ratios'!$N$52:$N$56</c:f>
              <c:strCache/>
            </c:strRef>
          </c:cat>
          <c:val>
            <c:numRef>
              <c:f>'Debt ratios'!$O$52:$O$56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8840320"/>
        <c:axId val="35345153"/>
      </c:barChart>
      <c:catAx>
        <c:axId val="18840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Age, years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45153"/>
        <c:crosses val="autoZero"/>
        <c:auto val="1"/>
        <c:lblOffset val="100"/>
        <c:tickLblSkip val="1"/>
        <c:noMultiLvlLbl val="0"/>
      </c:catAx>
      <c:valAx>
        <c:axId val="353451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Debt ratio, %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40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9"/>
          <c:w val="0.9512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'Interest rate ratios'!$S$12:$S$17</c:f>
              <c:strCache/>
            </c:strRef>
          </c:cat>
          <c:val>
            <c:numRef>
              <c:f>'Interest rate ratios'!$T$12:$T$17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9670922"/>
        <c:axId val="44385115"/>
      </c:barChart>
      <c:catAx>
        <c:axId val="49670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Interest rate ratio, %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85115"/>
        <c:crosses val="autoZero"/>
        <c:auto val="1"/>
        <c:lblOffset val="100"/>
        <c:tickLblSkip val="1"/>
        <c:noMultiLvlLbl val="0"/>
      </c:catAx>
      <c:valAx>
        <c:axId val="44385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households, %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0922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.0265"/>
          <c:w val="0.951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'Interest rate ratios'!$S$53:$S$58</c:f>
              <c:strCache/>
            </c:strRef>
          </c:cat>
          <c:val>
            <c:numRef>
              <c:f>'Interest rate ratios'!$T$53:$T$58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3921716"/>
        <c:axId val="38424533"/>
      </c:barChart>
      <c:catAx>
        <c:axId val="6392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Interest rate ratio, %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424533"/>
        <c:crosses val="autoZero"/>
        <c:auto val="1"/>
        <c:lblOffset val="100"/>
        <c:tickLblSkip val="1"/>
        <c:noMultiLvlLbl val="0"/>
      </c:catAx>
      <c:valAx>
        <c:axId val="38424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households, %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21716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9"/>
          <c:w val="0.95125"/>
          <c:h val="0.925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Repayment!$T$12:$T$17</c:f>
              <c:strCache/>
            </c:strRef>
          </c:cat>
          <c:val>
            <c:numRef>
              <c:f>Repayment!$U$12:$U$17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276478"/>
        <c:axId val="25379439"/>
      </c:barChart>
      <c:catAx>
        <c:axId val="10276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repayment period, years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379439"/>
        <c:crosses val="autoZero"/>
        <c:auto val="1"/>
        <c:lblOffset val="100"/>
        <c:tickLblSkip val="1"/>
        <c:noMultiLvlLbl val="0"/>
      </c:catAx>
      <c:valAx>
        <c:axId val="25379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Loan-to-value ratio, %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7647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925"/>
          <c:w val="0.95125"/>
          <c:h val="0.92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Repayment!$T$52:$T$57</c:f>
              <c:strCache/>
            </c:strRef>
          </c:cat>
          <c:val>
            <c:numRef>
              <c:f>Repayment!$U$52:$U$57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7088360"/>
        <c:axId val="42468649"/>
      </c:barChart>
      <c:catAx>
        <c:axId val="270883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Actual repayment period, years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68649"/>
        <c:crosses val="autoZero"/>
        <c:auto val="1"/>
        <c:lblOffset val="100"/>
        <c:tickLblSkip val="1"/>
        <c:noMultiLvlLbl val="0"/>
      </c:catAx>
      <c:valAx>
        <c:axId val="4246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households, %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8836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25"/>
          <c:w val="0.88925"/>
          <c:h val="0.92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Repayment!$T$93:$T$97</c:f>
              <c:strCache/>
            </c:strRef>
          </c:cat>
          <c:val>
            <c:numRef>
              <c:f>Repayment!$U$93:$U$97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6673522"/>
        <c:axId val="17408515"/>
      </c:barChart>
      <c:catAx>
        <c:axId val="4667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Loan-to-value ratio,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7408515"/>
        <c:crosses val="autoZero"/>
        <c:auto val="1"/>
        <c:lblOffset val="100"/>
        <c:noMultiLvlLbl val="0"/>
      </c:catAx>
      <c:valAx>
        <c:axId val="17408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 with unamortised loans, %</a:t>
                </a:r>
              </a:p>
            </c:rich>
          </c:tx>
          <c:layout>
            <c:manualLayout>
              <c:xMode val="factor"/>
              <c:yMode val="factor"/>
              <c:x val="0.000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66735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95"/>
          <c:w val="0.951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'Disc inc calc'!$T$12:$T$18</c:f>
              <c:strCache/>
            </c:strRef>
          </c:cat>
          <c:val>
            <c:numRef>
              <c:f>'Disc inc calc'!$U$12:$U$18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2458908"/>
        <c:axId val="803581"/>
      </c:barChart>
      <c:catAx>
        <c:axId val="224589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Household surplus, SEK thousand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3581"/>
        <c:crosses val="autoZero"/>
        <c:auto val="1"/>
        <c:lblOffset val="100"/>
        <c:tickLblSkip val="1"/>
        <c:noMultiLvlLbl val="0"/>
      </c:catAx>
      <c:valAx>
        <c:axId val="8035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households, %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58908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5"/>
          <c:y val="0.0195"/>
          <c:w val="0.95125"/>
          <c:h val="0.92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'Disc inc calc'!$T$53:$T$59</c:f>
              <c:strCache/>
            </c:strRef>
          </c:cat>
          <c:val>
            <c:numRef>
              <c:f>'Disc inc calc'!$U$53:$U$59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7232230"/>
        <c:axId val="65090071"/>
      </c:barChart>
      <c:catAx>
        <c:axId val="72322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Household surplus, SEK thousand</a:t>
                </a:r>
              </a:p>
            </c:rich>
          </c:tx>
          <c:layout>
            <c:manualLayout>
              <c:xMode val="factor"/>
              <c:yMode val="factor"/>
              <c:x val="-0.007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090071"/>
        <c:crosses val="autoZero"/>
        <c:auto val="1"/>
        <c:lblOffset val="100"/>
        <c:tickLblSkip val="1"/>
        <c:noMultiLvlLbl val="0"/>
      </c:catAx>
      <c:valAx>
        <c:axId val="65090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households, %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32230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5"/>
          <c:y val="0.01625"/>
          <c:w val="0.94525"/>
          <c:h val="0.89275"/>
        </c:manualLayout>
      </c:layout>
      <c:lineChart>
        <c:grouping val="standard"/>
        <c:varyColors val="0"/>
        <c:ser>
          <c:idx val="0"/>
          <c:order val="0"/>
          <c:tx>
            <c:v>Increase to actual interest rate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 test - interest rate'!$T$10:$T$15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'Stress test - interest rate'!$U$10:$U$15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Increase to actual interest rate with assumption of amortisation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 test - interest rate'!$T$10:$T$15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'Stress test - interest rate'!$V$10:$V$15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8939728"/>
        <c:axId val="37804369"/>
      </c:lineChart>
      <c:catAx>
        <c:axId val="48939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Interest rate increase, percentage points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04369"/>
        <c:crosses val="autoZero"/>
        <c:auto val="1"/>
        <c:lblOffset val="100"/>
        <c:tickLblSkip val="1"/>
        <c:noMultiLvlLbl val="0"/>
      </c:catAx>
      <c:valAx>
        <c:axId val="378043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 with deficit, %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939728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625"/>
          <c:y val="0.94125"/>
          <c:w val="0.8525"/>
          <c:h val="0.04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855"/>
          <c:w val="0.958"/>
          <c:h val="0.859"/>
        </c:manualLayout>
      </c:layout>
      <c:lineChart>
        <c:grouping val="standard"/>
        <c:varyColors val="0"/>
        <c:ser>
          <c:idx val="0"/>
          <c:order val="0"/>
          <c:tx>
            <c:strRef>
              <c:f>'Aggregate data'!$P$48</c:f>
              <c:strCache>
                <c:ptCount val="1"/>
                <c:pt idx="0">
                  <c:v>Single-family houses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'Aggregate data'!$O$49:$O$58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'Aggregate data'!$P$49:$P$58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'Aggregate data'!$Q$48</c:f>
              <c:strCache>
                <c:ptCount val="1"/>
                <c:pt idx="0">
                  <c:v>Shares in tenant-owner associations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'Aggregate data'!$O$49:$O$58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'Aggregate data'!$Q$49:$Q$58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'Aggregate data'!$R$48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'Aggregate data'!$O$49:$O$58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'Aggregate data'!$R$49:$R$58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14911660"/>
        <c:axId val="67096077"/>
      </c:lineChart>
      <c:catAx>
        <c:axId val="149116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25" b="1" i="0" u="none" baseline="0">
                <a:latin typeface="Arial"/>
                <a:ea typeface="Arial"/>
                <a:cs typeface="Arial"/>
              </a:defRPr>
            </a:pPr>
          </a:p>
        </c:txPr>
        <c:crossAx val="67096077"/>
        <c:crosses val="autoZero"/>
        <c:auto val="1"/>
        <c:lblOffset val="100"/>
        <c:noMultiLvlLbl val="0"/>
      </c:catAx>
      <c:valAx>
        <c:axId val="67096077"/>
        <c:scaling>
          <c:orientation val="minMax"/>
          <c:max val="8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 cent</a:t>
                </a:r>
              </a:p>
            </c:rich>
          </c:tx>
          <c:layout>
            <c:manualLayout>
              <c:xMode val="factor"/>
              <c:yMode val="factor"/>
              <c:x val="0.019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969696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25" b="1" i="0" u="none" baseline="0">
                <a:latin typeface="Arial"/>
                <a:ea typeface="Arial"/>
                <a:cs typeface="Arial"/>
              </a:defRPr>
            </a:pPr>
          </a:p>
        </c:txPr>
        <c:crossAx val="149116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"/>
          <c:y val="0.95275"/>
          <c:w val="0.73375"/>
          <c:h val="0.04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365"/>
          <c:w val="0.963"/>
          <c:h val="0.8285"/>
        </c:manualLayout>
      </c:layout>
      <c:lineChart>
        <c:grouping val="standard"/>
        <c:varyColors val="0"/>
        <c:ser>
          <c:idx val="1"/>
          <c:order val="0"/>
          <c:tx>
            <c:v>Increase to discretionary income interest rate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 test - interest rate'!$T$51:$T$56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'Stress test - interest rate'!$U$51:$U$56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Increase to discretionary income interest rate with assumption of amortisation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 test - interest rate'!$T$51:$T$56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'Stress test - interest rate'!$V$51:$V$56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695002"/>
        <c:axId val="42255019"/>
      </c:lineChart>
      <c:catAx>
        <c:axId val="46950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Interest rate increase, percentage points</a:t>
                </a:r>
              </a:p>
            </c:rich>
          </c:tx>
          <c:layout>
            <c:manualLayout>
              <c:xMode val="factor"/>
              <c:yMode val="factor"/>
              <c:x val="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55019"/>
        <c:crosses val="autoZero"/>
        <c:auto val="1"/>
        <c:lblOffset val="100"/>
        <c:tickLblSkip val="1"/>
        <c:noMultiLvlLbl val="0"/>
      </c:catAx>
      <c:valAx>
        <c:axId val="42255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 with deficit, %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95002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485"/>
          <c:y val="0.911"/>
          <c:w val="0.73825"/>
          <c:h val="0.0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55"/>
          <c:w val="0.9625"/>
          <c:h val="0.8785"/>
        </c:manualLayout>
      </c:layout>
      <c:lineChart>
        <c:grouping val="standard"/>
        <c:varyColors val="0"/>
        <c:ser>
          <c:idx val="1"/>
          <c:order val="0"/>
          <c:tx>
            <c:v>Increase to actual interest rate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 test - interest rate'!$T$91:$T$96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'Stress test - interest rate'!$U$91:$U$96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Increase to discretionary income interest rate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 test - interest rate'!$T$91:$T$96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cat>
          <c:val>
            <c:numRef>
              <c:f>'Stress test - interest rate'!$V$91:$V$96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marker val="1"/>
        <c:axId val="44750852"/>
        <c:axId val="104485"/>
      </c:lineChart>
      <c:catAx>
        <c:axId val="44750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Interest rate increase, percentage points</a:t>
                </a:r>
              </a:p>
            </c:rich>
          </c:tx>
          <c:layout>
            <c:manualLayout>
              <c:xMode val="factor"/>
              <c:yMode val="factor"/>
              <c:x val="0.00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485"/>
        <c:crosses val="autoZero"/>
        <c:auto val="1"/>
        <c:lblOffset val="100"/>
        <c:tickLblSkip val="1"/>
        <c:noMultiLvlLbl val="0"/>
      </c:catAx>
      <c:valAx>
        <c:axId val="104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 with deficit, %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50852"/>
        <c:crossesAt val="1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075"/>
          <c:y val="0.95825"/>
          <c:w val="0.762"/>
          <c:h val="0.04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1525"/>
          <c:w val="0.87175"/>
          <c:h val="0.8545"/>
        </c:manualLayout>
      </c:layout>
      <c:lineChart>
        <c:grouping val="standard"/>
        <c:varyColors val="0"/>
        <c:ser>
          <c:idx val="2"/>
          <c:order val="0"/>
          <c:tx>
            <c:strRef>
              <c:f>'Stress test - loss of income'!$U$7</c:f>
              <c:strCache>
                <c:ptCount val="1"/>
                <c:pt idx="0">
                  <c:v>Share of households with deficit - some households receive unemployment insurance compensation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 test - loss of income'!$T$8:$T$12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'Stress test - loss of income'!$U$8:$U$12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'Stress test - loss of income'!$V$7</c:f>
              <c:strCache>
                <c:ptCount val="1"/>
                <c:pt idx="0">
                  <c:v>Share of households with deficit - no unemployment insurance compensation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 test - loss of income'!$T$8:$T$12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'Stress test - loss of income'!$V$8:$V$12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940366"/>
        <c:axId val="8463295"/>
      </c:lineChart>
      <c:catAx>
        <c:axId val="940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Unemployment,</a:t>
                </a: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%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463295"/>
        <c:crosses val="autoZero"/>
        <c:auto val="1"/>
        <c:lblOffset val="100"/>
        <c:tickLblSkip val="1"/>
        <c:noMultiLvlLbl val="0"/>
      </c:catAx>
      <c:valAx>
        <c:axId val="84632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 with deficit, %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4036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575"/>
          <c:y val="0.92125"/>
          <c:w val="0.853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165"/>
          <c:w val="0.87275"/>
          <c:h val="0.89225"/>
        </c:manualLayout>
      </c:layout>
      <c:lineChart>
        <c:grouping val="standard"/>
        <c:varyColors val="0"/>
        <c:ser>
          <c:idx val="1"/>
          <c:order val="0"/>
          <c:tx>
            <c:strRef>
              <c:f>'Stress price fall+loss of inc'!$T$9</c:f>
              <c:strCache>
                <c:ptCount val="1"/>
                <c:pt idx="0">
                  <c:v>10 % fall in house prices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 price fall+loss of inc'!$T$11:$T$15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'Stress price fall+loss of inc'!$U$11:$U$15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'Stress price fall+loss of inc'!$T$17</c:f>
              <c:strCache>
                <c:ptCount val="1"/>
                <c:pt idx="0">
                  <c:v>20% fall in house prices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 price fall+loss of inc'!$T$11:$T$15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'Stress price fall+loss of inc'!$U$19:$U$23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'Stress price fall+loss of inc'!$T$26</c:f>
              <c:strCache>
                <c:ptCount val="1"/>
                <c:pt idx="0">
                  <c:v>40% fall in house prices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 price fall+loss of inc'!$T$11:$T$15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'Stress price fall+loss of inc'!$U$28:$U$32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9060792"/>
        <c:axId val="14438265"/>
      </c:lineChart>
      <c:catAx>
        <c:axId val="9060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Unemployment, %</a:t>
                </a:r>
              </a:p>
            </c:rich>
          </c:tx>
          <c:layout>
            <c:manualLayout>
              <c:xMode val="factor"/>
              <c:yMode val="factor"/>
              <c:x val="0.004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38265"/>
        <c:crosses val="autoZero"/>
        <c:auto val="1"/>
        <c:lblOffset val="100"/>
        <c:tickLblSkip val="1"/>
        <c:noMultiLvlLbl val="0"/>
      </c:catAx>
      <c:valAx>
        <c:axId val="14438265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 with deficit and negative equity, %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1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60792"/>
        <c:crossesAt val="1"/>
        <c:crossBetween val="midCat"/>
        <c:dispUnits/>
        <c:majorUnit val="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3"/>
          <c:y val="0.941"/>
          <c:w val="0.7452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165"/>
          <c:w val="0.87275"/>
          <c:h val="0.89225"/>
        </c:manualLayout>
      </c:layout>
      <c:lineChart>
        <c:grouping val="standard"/>
        <c:varyColors val="0"/>
        <c:ser>
          <c:idx val="1"/>
          <c:order val="0"/>
          <c:tx>
            <c:strRef>
              <c:f>'Stress price fall+loss of inc'!$T$48</c:f>
              <c:strCache>
                <c:ptCount val="1"/>
                <c:pt idx="0">
                  <c:v>10 % fall in house prices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 price fall+loss of inc'!$T$50:$T$54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'Stress price fall+loss of inc'!$U$50:$U$54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'Stress price fall+loss of inc'!$T$57</c:f>
              <c:strCache>
                <c:ptCount val="1"/>
                <c:pt idx="0">
                  <c:v>20 % fall in house prices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 price fall+loss of inc'!$T$50:$T$54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'Stress price fall+loss of inc'!$U$59:$U$63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'Stress price fall+loss of inc'!$T$65</c:f>
              <c:strCache>
                <c:ptCount val="1"/>
                <c:pt idx="0">
                  <c:v>40% fall in house prices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'Stress price fall+loss of inc'!$T$50:$T$54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cat>
          <c:val>
            <c:numRef>
              <c:f>'Stress price fall+loss of inc'!$U$67:$U$71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62835522"/>
        <c:axId val="28648787"/>
      </c:lineChart>
      <c:catAx>
        <c:axId val="62835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Unemployment, %</a:t>
                </a:r>
              </a:p>
            </c:rich>
          </c:tx>
          <c:layout>
            <c:manualLayout>
              <c:xMode val="factor"/>
              <c:yMode val="factor"/>
              <c:x val="0.00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48787"/>
        <c:crosses val="autoZero"/>
        <c:auto val="1"/>
        <c:lblOffset val="100"/>
        <c:tickLblSkip val="1"/>
        <c:noMultiLvlLbl val="0"/>
      </c:catAx>
      <c:valAx>
        <c:axId val="286487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 with deficit and negative equity, %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835522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5"/>
          <c:y val="0.9365"/>
          <c:w val="0.7445"/>
          <c:h val="0.03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9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9125"/>
          <c:w val="0.95125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'Aggregate data'!$Q$131</c:f>
              <c:strCache>
                <c:ptCount val="1"/>
                <c:pt idx="0">
                  <c:v>Single-family houses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'Aggregate data'!$P$138:$P$143</c:f>
              <c:strCache/>
            </c:strRef>
          </c:cat>
          <c:val>
            <c:numRef>
              <c:f>'Aggregate data'!$Q$138:$Q$143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'Aggregate data'!$R$131</c:f>
              <c:strCache>
                <c:ptCount val="1"/>
                <c:pt idx="0">
                  <c:v>Shares in tenant-owner associations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'Aggregate data'!$P$138:$P$143</c:f>
              <c:strCache/>
            </c:strRef>
          </c:cat>
          <c:val>
            <c:numRef>
              <c:f>'Aggregate data'!$R$138:$R$143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'Aggregate data'!$S$131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'Aggregate data'!$P$138:$P$143</c:f>
              <c:strCache/>
            </c:strRef>
          </c:cat>
          <c:val>
            <c:numRef>
              <c:f>'Aggregate data'!$S$138:$S$143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66993782"/>
        <c:axId val="66073127"/>
      </c:barChart>
      <c:catAx>
        <c:axId val="66993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Loan-to-value ratio,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6073127"/>
        <c:crosses val="autoZero"/>
        <c:auto val="1"/>
        <c:lblOffset val="100"/>
        <c:noMultiLvlLbl val="0"/>
      </c:catAx>
      <c:valAx>
        <c:axId val="6607312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mortgage stock, %</a:t>
                </a:r>
              </a:p>
            </c:rich>
          </c:tx>
          <c:layout>
            <c:manualLayout>
              <c:xMode val="factor"/>
              <c:yMode val="factor"/>
              <c:x val="0.0375"/>
              <c:y val="0.14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6993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075"/>
          <c:y val="0.9545"/>
          <c:w val="0.705"/>
          <c:h val="0.03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75"/>
          <c:w val="0.88925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'Loan-to-value ratios'!$R$12:$R$16</c:f>
              <c:strCache>
                <c:ptCount val="5"/>
                <c:pt idx="0">
                  <c:v>0 - 25</c:v>
                </c:pt>
                <c:pt idx="1">
                  <c:v>26 - 50</c:v>
                </c:pt>
                <c:pt idx="2">
                  <c:v>51 - 75</c:v>
                </c:pt>
                <c:pt idx="3">
                  <c:v>76 - 85</c:v>
                </c:pt>
                <c:pt idx="4">
                  <c:v>&gt; 85 </c:v>
                </c:pt>
              </c:strCache>
            </c:strRef>
          </c:cat>
          <c:val>
            <c:numRef>
              <c:f>'Loan-to-value ratios'!$S$12:$S$16</c:f>
              <c:numCache>
                <c:ptCount val="5"/>
                <c:pt idx="0">
                  <c:v>23.18</c:v>
                </c:pt>
                <c:pt idx="1">
                  <c:v>15.8</c:v>
                </c:pt>
                <c:pt idx="2">
                  <c:v>25.68</c:v>
                </c:pt>
                <c:pt idx="3">
                  <c:v>26.84</c:v>
                </c:pt>
                <c:pt idx="4">
                  <c:v>8.51</c:v>
                </c:pt>
              </c:numCache>
            </c:numRef>
          </c:val>
        </c:ser>
        <c:axId val="57787232"/>
        <c:axId val="50323041"/>
      </c:barChart>
      <c:catAx>
        <c:axId val="57787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Loan-to-value ratio,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0323041"/>
        <c:crosses val="autoZero"/>
        <c:auto val="1"/>
        <c:lblOffset val="100"/>
        <c:noMultiLvlLbl val="0"/>
      </c:catAx>
      <c:valAx>
        <c:axId val="503230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77872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175"/>
          <c:w val="0.88925"/>
          <c:h val="0.92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'Loan-to-value ratios'!$R$93:$R$97</c:f>
              <c:strCache/>
            </c:strRef>
          </c:cat>
          <c:val>
            <c:numRef>
              <c:f>'Loan-to-value ratios'!$S$93:$S$97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50254186"/>
        <c:axId val="49634491"/>
      </c:barChart>
      <c:catAx>
        <c:axId val="50254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9634491"/>
        <c:crosses val="autoZero"/>
        <c:auto val="1"/>
        <c:lblOffset val="100"/>
        <c:noMultiLvlLbl val="0"/>
      </c:catAx>
      <c:valAx>
        <c:axId val="49634491"/>
        <c:scaling>
          <c:orientation val="minMax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Loan-to-value ratio,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502541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175"/>
          <c:w val="0.8485"/>
          <c:h val="0.87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'Loan-to-value ratios'!$R$134</c:f>
              <c:strCache>
                <c:ptCount val="1"/>
                <c:pt idx="0">
                  <c:v>Shares in tenant-owner associations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'Loan-to-value ratios'!$S$133:$W$133</c:f>
              <c:strCache/>
            </c:strRef>
          </c:cat>
          <c:val>
            <c:numRef>
              <c:f>'Loan-to-value ratios'!$S$134:$W$134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'Loan-to-value ratios'!$R$135</c:f>
              <c:strCache>
                <c:ptCount val="1"/>
                <c:pt idx="0">
                  <c:v>Holiday homes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'Loan-to-value ratios'!$S$135:$W$135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'Loan-to-value ratios'!$R$136</c:f>
              <c:strCache>
                <c:ptCount val="1"/>
                <c:pt idx="0">
                  <c:v>Single-family houses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'Loan-to-value ratios'!$S$136:$W$136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44057236"/>
        <c:axId val="60970805"/>
      </c:barChart>
      <c:catAx>
        <c:axId val="440572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0970805"/>
        <c:crosses val="autoZero"/>
        <c:auto val="1"/>
        <c:lblOffset val="100"/>
        <c:noMultiLvlLbl val="0"/>
      </c:catAx>
      <c:valAx>
        <c:axId val="60970805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Loan-to-value ratio,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4057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025"/>
          <c:y val="0.91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4"/>
          <c:order val="0"/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'Loan-to-value ratios'!$R$52:$R$56</c:f>
              <c:strCache/>
            </c:strRef>
          </c:cat>
          <c:val>
            <c:numRef>
              <c:f>'Loan-to-value ratios'!$S$52:$S$56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1866334"/>
        <c:axId val="39688143"/>
      </c:barChart>
      <c:catAx>
        <c:axId val="11866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Age, 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9688143"/>
        <c:crosses val="autoZero"/>
        <c:auto val="1"/>
        <c:lblOffset val="100"/>
        <c:noMultiLvlLbl val="0"/>
      </c:catAx>
      <c:valAx>
        <c:axId val="396881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Loan-to-value ratio,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1866334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175"/>
          <c:w val="0.849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'Loan-to-value ratios'!$R$176</c:f>
              <c:strCache>
                <c:ptCount val="1"/>
                <c:pt idx="0">
                  <c:v>Greater Stockholm</c:v>
                </c:pt>
              </c:strCache>
            </c:strRef>
          </c:tx>
          <c:spPr>
            <a:solidFill>
              <a:srgbClr val="0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'Loan-to-value ratios'!$S$175:$W$175</c:f>
              <c:strCache/>
            </c:strRef>
          </c:cat>
          <c:val>
            <c:numRef>
              <c:f>'Loan-to-value ratios'!$S$176:$W$176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'Loan-to-value ratios'!$R$177</c:f>
              <c:strCache>
                <c:ptCount val="1"/>
                <c:pt idx="0">
                  <c:v>Greater Gothenburg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'Loan-to-value ratios'!$S$175:$W$175</c:f>
              <c:strCache/>
            </c:strRef>
          </c:cat>
          <c:val>
            <c:numRef>
              <c:f>'Loan-to-value ratios'!$S$177:$W$177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'Loan-to-value ratios'!$R$178</c:f>
              <c:strCache>
                <c:ptCount val="1"/>
                <c:pt idx="0">
                  <c:v>Greater Malmö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'Loan-to-value ratios'!$S$175:$W$175</c:f>
              <c:strCache/>
            </c:strRef>
          </c:cat>
          <c:val>
            <c:numRef>
              <c:f>'Loan-to-value ratios'!$S$178:$W$178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'Loan-to-value ratios'!$R$179</c:f>
              <c:strCache>
                <c:ptCount val="1"/>
                <c:pt idx="0">
                  <c:v>Other areas of Sweden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'Loan-to-value ratios'!$S$175:$W$175</c:f>
              <c:strCache/>
            </c:strRef>
          </c:cat>
          <c:val>
            <c:numRef>
              <c:f>'Loan-to-value ratios'!$S$179:$W$179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1648968"/>
        <c:axId val="60622985"/>
      </c:barChart>
      <c:catAx>
        <c:axId val="216489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Loan-to-value ratio,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60622985"/>
        <c:crosses val="autoZero"/>
        <c:auto val="1"/>
        <c:lblOffset val="100"/>
        <c:noMultiLvlLbl val="0"/>
      </c:catAx>
      <c:valAx>
        <c:axId val="6062298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Share of households,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16489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Relationship Id="rId5" Type="http://schemas.openxmlformats.org/officeDocument/2006/relationships/chart" Target="/xl/charts/chart1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44</xdr:row>
      <xdr:rowOff>38100</xdr:rowOff>
    </xdr:from>
    <xdr:to>
      <xdr:col>12</xdr:col>
      <xdr:colOff>361950</xdr:colOff>
      <xdr:row>77</xdr:row>
      <xdr:rowOff>114300</xdr:rowOff>
    </xdr:to>
    <xdr:graphicFrame>
      <xdr:nvGraphicFramePr>
        <xdr:cNvPr id="1" name="Chart 1"/>
        <xdr:cNvGraphicFramePr/>
      </xdr:nvGraphicFramePr>
      <xdr:xfrm>
        <a:off x="619125" y="7762875"/>
        <a:ext cx="8820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126</xdr:row>
      <xdr:rowOff>47625</xdr:rowOff>
    </xdr:from>
    <xdr:to>
      <xdr:col>12</xdr:col>
      <xdr:colOff>371475</xdr:colOff>
      <xdr:row>163</xdr:row>
      <xdr:rowOff>28575</xdr:rowOff>
    </xdr:to>
    <xdr:graphicFrame>
      <xdr:nvGraphicFramePr>
        <xdr:cNvPr id="2" name="Chart 2"/>
        <xdr:cNvGraphicFramePr/>
      </xdr:nvGraphicFramePr>
      <xdr:xfrm>
        <a:off x="619125" y="21431250"/>
        <a:ext cx="8829675" cy="631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81</xdr:row>
      <xdr:rowOff>47625</xdr:rowOff>
    </xdr:from>
    <xdr:to>
      <xdr:col>12</xdr:col>
      <xdr:colOff>485775</xdr:colOff>
      <xdr:row>119</xdr:row>
      <xdr:rowOff>38100</xdr:rowOff>
    </xdr:to>
    <xdr:graphicFrame>
      <xdr:nvGraphicFramePr>
        <xdr:cNvPr id="3" name="Chart 3"/>
        <xdr:cNvGraphicFramePr/>
      </xdr:nvGraphicFramePr>
      <xdr:xfrm>
        <a:off x="638175" y="14106525"/>
        <a:ext cx="8924925" cy="6143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38100</xdr:colOff>
      <xdr:row>168</xdr:row>
      <xdr:rowOff>38100</xdr:rowOff>
    </xdr:from>
    <xdr:to>
      <xdr:col>12</xdr:col>
      <xdr:colOff>371475</xdr:colOff>
      <xdr:row>206</xdr:row>
      <xdr:rowOff>38100</xdr:rowOff>
    </xdr:to>
    <xdr:graphicFrame>
      <xdr:nvGraphicFramePr>
        <xdr:cNvPr id="4" name="Chart 4"/>
        <xdr:cNvGraphicFramePr/>
      </xdr:nvGraphicFramePr>
      <xdr:xfrm>
        <a:off x="647700" y="28603575"/>
        <a:ext cx="8801100" cy="6153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16</xdr:col>
      <xdr:colOff>180975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609600" y="1143000"/>
        <a:ext cx="9324975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16</xdr:col>
      <xdr:colOff>180975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609600" y="1047750"/>
        <a:ext cx="9324975" cy="621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16</xdr:col>
      <xdr:colOff>190500</xdr:colOff>
      <xdr:row>81</xdr:row>
      <xdr:rowOff>76200</xdr:rowOff>
    </xdr:to>
    <xdr:graphicFrame>
      <xdr:nvGraphicFramePr>
        <xdr:cNvPr id="2" name="Chart 3"/>
        <xdr:cNvGraphicFramePr/>
      </xdr:nvGraphicFramePr>
      <xdr:xfrm>
        <a:off x="609600" y="8048625"/>
        <a:ext cx="9334500" cy="622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16</xdr:col>
      <xdr:colOff>190500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609600" y="1047750"/>
        <a:ext cx="92583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87</xdr:row>
      <xdr:rowOff>152400</xdr:rowOff>
    </xdr:from>
    <xdr:to>
      <xdr:col>16</xdr:col>
      <xdr:colOff>219075</xdr:colOff>
      <xdr:row>123</xdr:row>
      <xdr:rowOff>123825</xdr:rowOff>
    </xdr:to>
    <xdr:graphicFrame>
      <xdr:nvGraphicFramePr>
        <xdr:cNvPr id="2" name="Chart 2"/>
        <xdr:cNvGraphicFramePr/>
      </xdr:nvGraphicFramePr>
      <xdr:xfrm>
        <a:off x="628650" y="14392275"/>
        <a:ext cx="9267825" cy="5800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128</xdr:row>
      <xdr:rowOff>28575</xdr:rowOff>
    </xdr:from>
    <xdr:to>
      <xdr:col>16</xdr:col>
      <xdr:colOff>238125</xdr:colOff>
      <xdr:row>165</xdr:row>
      <xdr:rowOff>0</xdr:rowOff>
    </xdr:to>
    <xdr:graphicFrame>
      <xdr:nvGraphicFramePr>
        <xdr:cNvPr id="3" name="Chart 3"/>
        <xdr:cNvGraphicFramePr/>
      </xdr:nvGraphicFramePr>
      <xdr:xfrm>
        <a:off x="638175" y="20945475"/>
        <a:ext cx="9277350" cy="612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47</xdr:row>
      <xdr:rowOff>0</xdr:rowOff>
    </xdr:from>
    <xdr:to>
      <xdr:col>15</xdr:col>
      <xdr:colOff>533400</xdr:colOff>
      <xdr:row>82</xdr:row>
      <xdr:rowOff>95250</xdr:rowOff>
    </xdr:to>
    <xdr:graphicFrame>
      <xdr:nvGraphicFramePr>
        <xdr:cNvPr id="4" name="Chart 4"/>
        <xdr:cNvGraphicFramePr/>
      </xdr:nvGraphicFramePr>
      <xdr:xfrm>
        <a:off x="609600" y="7724775"/>
        <a:ext cx="8991600" cy="5762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590550</xdr:colOff>
      <xdr:row>170</xdr:row>
      <xdr:rowOff>38100</xdr:rowOff>
    </xdr:from>
    <xdr:to>
      <xdr:col>16</xdr:col>
      <xdr:colOff>200025</xdr:colOff>
      <xdr:row>206</xdr:row>
      <xdr:rowOff>28575</xdr:rowOff>
    </xdr:to>
    <xdr:graphicFrame>
      <xdr:nvGraphicFramePr>
        <xdr:cNvPr id="5" name="Chart 5"/>
        <xdr:cNvGraphicFramePr/>
      </xdr:nvGraphicFramePr>
      <xdr:xfrm>
        <a:off x="590550" y="27955875"/>
        <a:ext cx="9286875" cy="581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49</xdr:row>
      <xdr:rowOff>0</xdr:rowOff>
    </xdr:from>
    <xdr:to>
      <xdr:col>16</xdr:col>
      <xdr:colOff>85725</xdr:colOff>
      <xdr:row>84</xdr:row>
      <xdr:rowOff>95250</xdr:rowOff>
    </xdr:to>
    <xdr:graphicFrame>
      <xdr:nvGraphicFramePr>
        <xdr:cNvPr id="1" name="Chart 1"/>
        <xdr:cNvGraphicFramePr/>
      </xdr:nvGraphicFramePr>
      <xdr:xfrm>
        <a:off x="609600" y="8048625"/>
        <a:ext cx="92583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7</xdr:row>
      <xdr:rowOff>19050</xdr:rowOff>
    </xdr:from>
    <xdr:to>
      <xdr:col>16</xdr:col>
      <xdr:colOff>114300</xdr:colOff>
      <xdr:row>42</xdr:row>
      <xdr:rowOff>123825</xdr:rowOff>
    </xdr:to>
    <xdr:graphicFrame>
      <xdr:nvGraphicFramePr>
        <xdr:cNvPr id="2" name="Chart 3"/>
        <xdr:cNvGraphicFramePr/>
      </xdr:nvGraphicFramePr>
      <xdr:xfrm>
        <a:off x="628650" y="1228725"/>
        <a:ext cx="9267825" cy="577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19050</xdr:colOff>
      <xdr:row>91</xdr:row>
      <xdr:rowOff>47625</xdr:rowOff>
    </xdr:from>
    <xdr:to>
      <xdr:col>16</xdr:col>
      <xdr:colOff>123825</xdr:colOff>
      <xdr:row>127</xdr:row>
      <xdr:rowOff>0</xdr:rowOff>
    </xdr:to>
    <xdr:graphicFrame>
      <xdr:nvGraphicFramePr>
        <xdr:cNvPr id="3" name="Chart 4"/>
        <xdr:cNvGraphicFramePr/>
      </xdr:nvGraphicFramePr>
      <xdr:xfrm>
        <a:off x="628650" y="14935200"/>
        <a:ext cx="9277350" cy="5781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134</xdr:row>
      <xdr:rowOff>0</xdr:rowOff>
    </xdr:from>
    <xdr:to>
      <xdr:col>16</xdr:col>
      <xdr:colOff>104775</xdr:colOff>
      <xdr:row>169</xdr:row>
      <xdr:rowOff>114300</xdr:rowOff>
    </xdr:to>
    <xdr:graphicFrame>
      <xdr:nvGraphicFramePr>
        <xdr:cNvPr id="4" name="Chart 5"/>
        <xdr:cNvGraphicFramePr/>
      </xdr:nvGraphicFramePr>
      <xdr:xfrm>
        <a:off x="609600" y="21888450"/>
        <a:ext cx="9277350" cy="5781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175</xdr:row>
      <xdr:rowOff>0</xdr:rowOff>
    </xdr:from>
    <xdr:to>
      <xdr:col>16</xdr:col>
      <xdr:colOff>85725</xdr:colOff>
      <xdr:row>210</xdr:row>
      <xdr:rowOff>95250</xdr:rowOff>
    </xdr:to>
    <xdr:graphicFrame>
      <xdr:nvGraphicFramePr>
        <xdr:cNvPr id="5" name="Chart 7"/>
        <xdr:cNvGraphicFramePr/>
      </xdr:nvGraphicFramePr>
      <xdr:xfrm>
        <a:off x="609600" y="28603575"/>
        <a:ext cx="9258300" cy="5924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11</xdr:col>
      <xdr:colOff>76200</xdr:colOff>
      <xdr:row>42</xdr:row>
      <xdr:rowOff>95250</xdr:rowOff>
    </xdr:to>
    <xdr:graphicFrame>
      <xdr:nvGraphicFramePr>
        <xdr:cNvPr id="1" name="Chart 1"/>
        <xdr:cNvGraphicFramePr/>
      </xdr:nvGraphicFramePr>
      <xdr:xfrm>
        <a:off x="609600" y="1209675"/>
        <a:ext cx="925830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47</xdr:row>
      <xdr:rowOff>19050</xdr:rowOff>
    </xdr:from>
    <xdr:to>
      <xdr:col>11</xdr:col>
      <xdr:colOff>123825</xdr:colOff>
      <xdr:row>82</xdr:row>
      <xdr:rowOff>123825</xdr:rowOff>
    </xdr:to>
    <xdr:graphicFrame>
      <xdr:nvGraphicFramePr>
        <xdr:cNvPr id="2" name="Chart 2"/>
        <xdr:cNvGraphicFramePr/>
      </xdr:nvGraphicFramePr>
      <xdr:xfrm>
        <a:off x="647700" y="8067675"/>
        <a:ext cx="9267825" cy="577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87</xdr:row>
      <xdr:rowOff>85725</xdr:rowOff>
    </xdr:from>
    <xdr:to>
      <xdr:col>11</xdr:col>
      <xdr:colOff>152400</xdr:colOff>
      <xdr:row>123</xdr:row>
      <xdr:rowOff>38100</xdr:rowOff>
    </xdr:to>
    <xdr:graphicFrame>
      <xdr:nvGraphicFramePr>
        <xdr:cNvPr id="3" name="Chart 3"/>
        <xdr:cNvGraphicFramePr/>
      </xdr:nvGraphicFramePr>
      <xdr:xfrm>
        <a:off x="666750" y="14649450"/>
        <a:ext cx="9277350" cy="594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114300</xdr:colOff>
      <xdr:row>129</xdr:row>
      <xdr:rowOff>85725</xdr:rowOff>
    </xdr:from>
    <xdr:to>
      <xdr:col>11</xdr:col>
      <xdr:colOff>219075</xdr:colOff>
      <xdr:row>166</xdr:row>
      <xdr:rowOff>47625</xdr:rowOff>
    </xdr:to>
    <xdr:graphicFrame>
      <xdr:nvGraphicFramePr>
        <xdr:cNvPr id="4" name="Chart 4"/>
        <xdr:cNvGraphicFramePr/>
      </xdr:nvGraphicFramePr>
      <xdr:xfrm>
        <a:off x="723900" y="21650325"/>
        <a:ext cx="9286875" cy="5953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172</xdr:row>
      <xdr:rowOff>9525</xdr:rowOff>
    </xdr:from>
    <xdr:to>
      <xdr:col>11</xdr:col>
      <xdr:colOff>200025</xdr:colOff>
      <xdr:row>208</xdr:row>
      <xdr:rowOff>142875</xdr:rowOff>
    </xdr:to>
    <xdr:graphicFrame>
      <xdr:nvGraphicFramePr>
        <xdr:cNvPr id="5" name="Chart 6"/>
        <xdr:cNvGraphicFramePr/>
      </xdr:nvGraphicFramePr>
      <xdr:xfrm>
        <a:off x="695325" y="28575000"/>
        <a:ext cx="9296400" cy="5962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11</xdr:col>
      <xdr:colOff>142875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609600" y="1209675"/>
        <a:ext cx="93249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11</xdr:col>
      <xdr:colOff>142875</xdr:colOff>
      <xdr:row>83</xdr:row>
      <xdr:rowOff>66675</xdr:rowOff>
    </xdr:to>
    <xdr:graphicFrame>
      <xdr:nvGraphicFramePr>
        <xdr:cNvPr id="2" name="Chart 2"/>
        <xdr:cNvGraphicFramePr/>
      </xdr:nvGraphicFramePr>
      <xdr:xfrm>
        <a:off x="609600" y="7886700"/>
        <a:ext cx="9324975" cy="590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16</xdr:col>
      <xdr:colOff>180975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609600" y="1371600"/>
        <a:ext cx="93249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49</xdr:row>
      <xdr:rowOff>57150</xdr:rowOff>
    </xdr:from>
    <xdr:to>
      <xdr:col>16</xdr:col>
      <xdr:colOff>219075</xdr:colOff>
      <xdr:row>84</xdr:row>
      <xdr:rowOff>133350</xdr:rowOff>
    </xdr:to>
    <xdr:graphicFrame>
      <xdr:nvGraphicFramePr>
        <xdr:cNvPr id="2" name="Chart 2"/>
        <xdr:cNvGraphicFramePr/>
      </xdr:nvGraphicFramePr>
      <xdr:xfrm>
        <a:off x="638175" y="8267700"/>
        <a:ext cx="9334500" cy="590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16</xdr:col>
      <xdr:colOff>180975</xdr:colOff>
      <xdr:row>43</xdr:row>
      <xdr:rowOff>66675</xdr:rowOff>
    </xdr:to>
    <xdr:graphicFrame>
      <xdr:nvGraphicFramePr>
        <xdr:cNvPr id="1" name="Chart 1"/>
        <xdr:cNvGraphicFramePr/>
      </xdr:nvGraphicFramePr>
      <xdr:xfrm>
        <a:off x="609600" y="1371600"/>
        <a:ext cx="9324975" cy="5895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16</xdr:col>
      <xdr:colOff>190500</xdr:colOff>
      <xdr:row>83</xdr:row>
      <xdr:rowOff>76200</xdr:rowOff>
    </xdr:to>
    <xdr:graphicFrame>
      <xdr:nvGraphicFramePr>
        <xdr:cNvPr id="2" name="Chart 2"/>
        <xdr:cNvGraphicFramePr/>
      </xdr:nvGraphicFramePr>
      <xdr:xfrm>
        <a:off x="609600" y="8048625"/>
        <a:ext cx="9334500" cy="5905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88</xdr:row>
      <xdr:rowOff>0</xdr:rowOff>
    </xdr:from>
    <xdr:to>
      <xdr:col>16</xdr:col>
      <xdr:colOff>123825</xdr:colOff>
      <xdr:row>123</xdr:row>
      <xdr:rowOff>104775</xdr:rowOff>
    </xdr:to>
    <xdr:graphicFrame>
      <xdr:nvGraphicFramePr>
        <xdr:cNvPr id="3" name="Chart 3"/>
        <xdr:cNvGraphicFramePr/>
      </xdr:nvGraphicFramePr>
      <xdr:xfrm>
        <a:off x="609600" y="14725650"/>
        <a:ext cx="9267825" cy="593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16</xdr:col>
      <xdr:colOff>180975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609600" y="1209675"/>
        <a:ext cx="932497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49</xdr:row>
      <xdr:rowOff>28575</xdr:rowOff>
    </xdr:from>
    <xdr:to>
      <xdr:col>16</xdr:col>
      <xdr:colOff>238125</xdr:colOff>
      <xdr:row>84</xdr:row>
      <xdr:rowOff>104775</xdr:rowOff>
    </xdr:to>
    <xdr:graphicFrame>
      <xdr:nvGraphicFramePr>
        <xdr:cNvPr id="2" name="Chart 2"/>
        <xdr:cNvGraphicFramePr/>
      </xdr:nvGraphicFramePr>
      <xdr:xfrm>
        <a:off x="657225" y="8077200"/>
        <a:ext cx="9334500" cy="574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16</xdr:col>
      <xdr:colOff>180975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609600" y="1047750"/>
        <a:ext cx="9324975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46</xdr:row>
      <xdr:rowOff>114300</xdr:rowOff>
    </xdr:from>
    <xdr:to>
      <xdr:col>16</xdr:col>
      <xdr:colOff>228600</xdr:colOff>
      <xdr:row>84</xdr:row>
      <xdr:rowOff>133350</xdr:rowOff>
    </xdr:to>
    <xdr:graphicFrame>
      <xdr:nvGraphicFramePr>
        <xdr:cNvPr id="2" name="Chart 2"/>
        <xdr:cNvGraphicFramePr/>
      </xdr:nvGraphicFramePr>
      <xdr:xfrm>
        <a:off x="657225" y="8305800"/>
        <a:ext cx="9324975" cy="6819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88</xdr:row>
      <xdr:rowOff>66675</xdr:rowOff>
    </xdr:from>
    <xdr:to>
      <xdr:col>16</xdr:col>
      <xdr:colOff>200025</xdr:colOff>
      <xdr:row>125</xdr:row>
      <xdr:rowOff>142875</xdr:rowOff>
    </xdr:to>
    <xdr:graphicFrame>
      <xdr:nvGraphicFramePr>
        <xdr:cNvPr id="3" name="Chart 3"/>
        <xdr:cNvGraphicFramePr/>
      </xdr:nvGraphicFramePr>
      <xdr:xfrm>
        <a:off x="619125" y="15744825"/>
        <a:ext cx="9334500" cy="671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36"/>
  <sheetViews>
    <sheetView tabSelected="1" workbookViewId="0" topLeftCell="A1">
      <selection activeCell="E40" sqref="E40"/>
    </sheetView>
  </sheetViews>
  <sheetFormatPr defaultColWidth="9.140625" defaultRowHeight="12.75"/>
  <cols>
    <col min="1" max="16384" width="9.140625" style="1" customWidth="1"/>
  </cols>
  <sheetData>
    <row r="5" ht="16.5">
      <c r="C5" s="87" t="s">
        <v>167</v>
      </c>
    </row>
    <row r="6" spans="3:9" ht="23.25" customHeight="1">
      <c r="C6" s="88" t="s">
        <v>168</v>
      </c>
      <c r="D6" s="89"/>
      <c r="E6" s="90"/>
      <c r="F6" s="90"/>
      <c r="G6" s="90"/>
      <c r="H6" s="90"/>
      <c r="I6" s="90"/>
    </row>
    <row r="7" ht="20.25" customHeight="1">
      <c r="C7" s="91" t="s">
        <v>169</v>
      </c>
    </row>
    <row r="8" ht="15.75" customHeight="1">
      <c r="C8" s="92"/>
    </row>
    <row r="9" ht="12" customHeight="1">
      <c r="C9" s="92"/>
    </row>
    <row r="12" spans="3:6" ht="15.75">
      <c r="C12" s="93" t="s">
        <v>170</v>
      </c>
      <c r="D12" s="93"/>
      <c r="E12" s="93"/>
      <c r="F12" s="93"/>
    </row>
    <row r="13" spans="3:6" ht="15.75">
      <c r="C13" s="2"/>
      <c r="D13" s="2"/>
      <c r="E13" s="2"/>
      <c r="F13" s="2"/>
    </row>
    <row r="14" spans="2:8" ht="15.75">
      <c r="B14" s="2"/>
      <c r="C14" s="94" t="s">
        <v>171</v>
      </c>
      <c r="D14" s="94"/>
      <c r="E14" s="94"/>
      <c r="F14" s="94"/>
      <c r="G14" s="2"/>
      <c r="H14" s="2"/>
    </row>
    <row r="15" spans="2:8" ht="15.75">
      <c r="B15" s="2"/>
      <c r="C15" s="2"/>
      <c r="D15" s="2"/>
      <c r="E15" s="2"/>
      <c r="F15" s="2"/>
      <c r="G15" s="2"/>
      <c r="H15" s="2"/>
    </row>
    <row r="16" spans="2:8" ht="15.75">
      <c r="B16" s="2"/>
      <c r="C16" s="94" t="s">
        <v>172</v>
      </c>
      <c r="D16" s="94"/>
      <c r="E16" s="94"/>
      <c r="F16" s="94"/>
      <c r="G16" s="2"/>
      <c r="H16" s="2"/>
    </row>
    <row r="17" spans="2:8" ht="15.75">
      <c r="B17" s="2"/>
      <c r="C17" s="2"/>
      <c r="D17" s="2"/>
      <c r="E17" s="2"/>
      <c r="F17" s="2"/>
      <c r="G17" s="2"/>
      <c r="H17" s="2"/>
    </row>
    <row r="18" spans="2:8" ht="15.75">
      <c r="B18" s="2"/>
      <c r="C18" s="94" t="s">
        <v>173</v>
      </c>
      <c r="D18" s="94"/>
      <c r="E18" s="94"/>
      <c r="F18" s="94"/>
      <c r="G18" s="2"/>
      <c r="H18" s="2"/>
    </row>
    <row r="19" spans="2:8" ht="15.75">
      <c r="B19" s="2"/>
      <c r="C19" s="2"/>
      <c r="D19" s="2"/>
      <c r="E19" s="2"/>
      <c r="F19" s="2"/>
      <c r="G19" s="2"/>
      <c r="H19" s="2"/>
    </row>
    <row r="20" spans="2:8" ht="15.75">
      <c r="B20" s="2"/>
      <c r="C20" s="94" t="s">
        <v>174</v>
      </c>
      <c r="D20" s="94"/>
      <c r="E20" s="94"/>
      <c r="F20" s="2"/>
      <c r="G20" s="2"/>
      <c r="H20" s="2"/>
    </row>
    <row r="21" spans="2:8" ht="15.75">
      <c r="B21" s="2"/>
      <c r="C21" s="2"/>
      <c r="D21" s="2"/>
      <c r="E21" s="2"/>
      <c r="F21" s="2"/>
      <c r="G21" s="2"/>
      <c r="H21" s="2"/>
    </row>
    <row r="22" spans="2:8" ht="15.75">
      <c r="B22" s="2"/>
      <c r="C22" s="94" t="s">
        <v>175</v>
      </c>
      <c r="D22" s="94"/>
      <c r="E22" s="94"/>
      <c r="F22" s="2"/>
      <c r="G22" s="2"/>
      <c r="H22" s="2"/>
    </row>
    <row r="23" spans="2:8" ht="15.75">
      <c r="B23" s="2"/>
      <c r="C23" s="2"/>
      <c r="D23" s="2"/>
      <c r="E23" s="2"/>
      <c r="F23" s="2"/>
      <c r="G23" s="2"/>
      <c r="H23" s="2"/>
    </row>
    <row r="24" spans="2:8" ht="15.75">
      <c r="B24" s="2"/>
      <c r="C24" s="94" t="s">
        <v>176</v>
      </c>
      <c r="D24" s="94"/>
      <c r="E24" s="94"/>
      <c r="F24" s="2"/>
      <c r="G24" s="2"/>
      <c r="H24" s="2"/>
    </row>
    <row r="25" spans="2:8" ht="15.75">
      <c r="B25" s="2"/>
      <c r="C25" s="2"/>
      <c r="D25" s="2"/>
      <c r="E25" s="2"/>
      <c r="F25" s="2"/>
      <c r="G25" s="2"/>
      <c r="H25" s="2"/>
    </row>
    <row r="26" spans="2:8" ht="15.75">
      <c r="B26" s="2"/>
      <c r="C26" s="94" t="s">
        <v>177</v>
      </c>
      <c r="D26" s="94"/>
      <c r="E26" s="94"/>
      <c r="F26" s="2"/>
      <c r="G26" s="2"/>
      <c r="H26" s="2"/>
    </row>
    <row r="27" spans="2:8" ht="15.75">
      <c r="B27" s="2"/>
      <c r="C27" s="2"/>
      <c r="D27" s="2"/>
      <c r="E27" s="2"/>
      <c r="F27" s="2"/>
      <c r="G27" s="2"/>
      <c r="H27" s="2"/>
    </row>
    <row r="28" spans="2:8" ht="15.75">
      <c r="B28" s="2"/>
      <c r="C28" s="94" t="s">
        <v>178</v>
      </c>
      <c r="D28" s="94"/>
      <c r="E28" s="94"/>
      <c r="F28" s="94"/>
      <c r="G28" s="2"/>
      <c r="H28" s="2"/>
    </row>
    <row r="29" spans="2:8" ht="15.75">
      <c r="B29" s="2"/>
      <c r="C29" s="2"/>
      <c r="D29" s="2"/>
      <c r="E29" s="2"/>
      <c r="F29" s="2"/>
      <c r="G29" s="2"/>
      <c r="H29" s="2"/>
    </row>
    <row r="30" spans="2:8" ht="15.75">
      <c r="B30" s="2"/>
      <c r="C30" s="2" t="s">
        <v>179</v>
      </c>
      <c r="D30" s="2"/>
      <c r="E30" s="2"/>
      <c r="F30" s="2"/>
      <c r="G30" s="2"/>
      <c r="H30" s="2"/>
    </row>
    <row r="31" spans="2:8" ht="15.75">
      <c r="B31" s="2"/>
      <c r="C31" s="2"/>
      <c r="D31" s="95" t="s">
        <v>180</v>
      </c>
      <c r="E31" s="95"/>
      <c r="F31" s="96"/>
      <c r="G31" s="2"/>
      <c r="H31" s="2"/>
    </row>
    <row r="32" spans="2:8" ht="15.75">
      <c r="B32" s="2"/>
      <c r="C32" s="2"/>
      <c r="D32" s="95" t="s">
        <v>181</v>
      </c>
      <c r="E32" s="95"/>
      <c r="F32" s="96"/>
      <c r="G32" s="2"/>
      <c r="H32" s="2"/>
    </row>
    <row r="33" spans="2:8" ht="15.75">
      <c r="B33" s="2"/>
      <c r="C33" s="2"/>
      <c r="D33" s="95" t="s">
        <v>182</v>
      </c>
      <c r="E33" s="95"/>
      <c r="F33" s="95"/>
      <c r="G33" s="2"/>
      <c r="H33" s="2"/>
    </row>
    <row r="34" spans="2:8" ht="15.75">
      <c r="B34" s="2"/>
      <c r="C34" s="2"/>
      <c r="D34" s="2"/>
      <c r="E34" s="2"/>
      <c r="F34" s="2"/>
      <c r="G34" s="2"/>
      <c r="H34" s="2"/>
    </row>
    <row r="35" spans="2:8" ht="15.75">
      <c r="B35" s="2"/>
      <c r="C35" s="94" t="s">
        <v>183</v>
      </c>
      <c r="D35" s="94"/>
      <c r="E35" s="94"/>
      <c r="F35" s="2"/>
      <c r="G35" s="2"/>
      <c r="H35" s="2"/>
    </row>
    <row r="36" spans="4:7" ht="15.75">
      <c r="D36" s="2"/>
      <c r="E36" s="2"/>
      <c r="F36" s="2"/>
      <c r="G36" s="2"/>
    </row>
  </sheetData>
  <hyperlinks>
    <hyperlink ref="C14:E14" location="'Data på aggregerad nivå'!A1" display="Data på aggregerad nivå"/>
    <hyperlink ref="C16:E16" location="'Fördelning av belåningsgrader'!A1" display="Fördelning av belåningsgrader"/>
    <hyperlink ref="C18:E18" location="'Höga belåningsgrader'!A1" display="Höga belåningsgrader"/>
    <hyperlink ref="C20:E20" location="'Disponibel inkomst'!A1" display="Disponibel inkomst"/>
    <hyperlink ref="C22:E22" location="Skuldkvoter!A1" display="Skuldkvoter"/>
    <hyperlink ref="C24:E24" location="Räntekvot!A1" display="Räntekvot"/>
    <hyperlink ref="C26:E26" location="Amortering!A1" display="Amortering"/>
    <hyperlink ref="C28:E28" location="KALP!A1" display="KALP - &quot;Kvar att leva på&quot;-kalkyl"/>
    <hyperlink ref="D31:E31" location="'Stresstest - räntekänslighet'!A1" display="Räntekänslighet"/>
    <hyperlink ref="D32:E32" location="'Stresstest - inkomstbortfall'!A1" display="Inkomstbortfall"/>
    <hyperlink ref="D33:E33" location="'Stress prisfall+ink.bortfall'!A1" display="Prisfall + Inkomstbortfall"/>
    <hyperlink ref="C35:E35" location="'Tabeller stickprov'!A1" display="Tabeller stickprovet"/>
    <hyperlink ref="C14:F14" location="'Data på aggregerad nivå'!A1" display="Data på aggregerad nivå"/>
    <hyperlink ref="C16:F16" location="'Fördelning av belåningsgrader'!A1" display="Fördelning av belåningsgrader"/>
    <hyperlink ref="C18:F18" location="'Höga belåningsgrader'!A1" display="Höga belåningsgrader"/>
    <hyperlink ref="C28:F28" location="KALP!A1" display="KALP - &quot;Kvar att leva på&quot;-kalkyl"/>
    <hyperlink ref="D33:F33" location="'Stress prisfall+ink.bortfall'!A1" display="Prisfall + Inkomstbortfall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5"/>
  <dimension ref="C2:V97"/>
  <sheetViews>
    <sheetView workbookViewId="0" topLeftCell="A70">
      <selection activeCell="C87" sqref="C87"/>
    </sheetView>
  </sheetViews>
  <sheetFormatPr defaultColWidth="9.140625" defaultRowHeight="12.75"/>
  <cols>
    <col min="1" max="19" width="9.140625" style="1" customWidth="1"/>
    <col min="20" max="20" width="20.7109375" style="1" customWidth="1"/>
    <col min="21" max="21" width="22.421875" style="1" customWidth="1"/>
    <col min="22" max="22" width="32.7109375" style="1" customWidth="1"/>
    <col min="23" max="16384" width="9.140625" style="1" customWidth="1"/>
  </cols>
  <sheetData>
    <row r="2" ht="15.75">
      <c r="C2" s="68" t="s">
        <v>76</v>
      </c>
    </row>
    <row r="4" ht="15.75">
      <c r="C4" s="68" t="s">
        <v>126</v>
      </c>
    </row>
    <row r="9" spans="20:22" ht="51">
      <c r="T9" s="108" t="s">
        <v>127</v>
      </c>
      <c r="U9" s="109" t="s">
        <v>128</v>
      </c>
      <c r="V9" s="109" t="s">
        <v>129</v>
      </c>
    </row>
    <row r="10" spans="20:22" ht="12.75">
      <c r="T10" s="43">
        <v>0</v>
      </c>
      <c r="U10" s="52">
        <v>0</v>
      </c>
      <c r="V10" s="52">
        <v>2.37</v>
      </c>
    </row>
    <row r="11" spans="20:22" ht="12.75">
      <c r="T11" s="43">
        <v>1</v>
      </c>
      <c r="U11" s="52">
        <v>1.02</v>
      </c>
      <c r="V11" s="52">
        <v>3.54</v>
      </c>
    </row>
    <row r="12" spans="20:22" ht="15" customHeight="1">
      <c r="T12" s="43">
        <v>2</v>
      </c>
      <c r="U12" s="52">
        <v>2.17</v>
      </c>
      <c r="V12" s="52">
        <v>5.19</v>
      </c>
    </row>
    <row r="13" spans="20:22" ht="12.75">
      <c r="T13" s="43">
        <v>3</v>
      </c>
      <c r="U13" s="52">
        <v>3.6</v>
      </c>
      <c r="V13" s="52">
        <v>7.01</v>
      </c>
    </row>
    <row r="14" spans="20:22" ht="12.75">
      <c r="T14" s="43">
        <v>4</v>
      </c>
      <c r="U14" s="52">
        <v>5.09</v>
      </c>
      <c r="V14" s="52">
        <v>9.03</v>
      </c>
    </row>
    <row r="15" spans="20:22" ht="12.75">
      <c r="T15" s="43">
        <v>5</v>
      </c>
      <c r="U15" s="52">
        <v>6.88</v>
      </c>
      <c r="V15" s="52">
        <v>11.64</v>
      </c>
    </row>
    <row r="45" ht="24.75" customHeight="1">
      <c r="C45" s="68" t="s">
        <v>130</v>
      </c>
    </row>
    <row r="50" spans="20:22" ht="63.75">
      <c r="T50" s="108" t="s">
        <v>127</v>
      </c>
      <c r="U50" s="109" t="s">
        <v>131</v>
      </c>
      <c r="V50" s="109" t="s">
        <v>132</v>
      </c>
    </row>
    <row r="51" spans="20:22" ht="12.75">
      <c r="T51" s="43">
        <v>0</v>
      </c>
      <c r="U51" s="52">
        <v>4.75</v>
      </c>
      <c r="V51" s="36">
        <v>8.98</v>
      </c>
    </row>
    <row r="52" spans="20:22" ht="12.75">
      <c r="T52" s="43">
        <v>1</v>
      </c>
      <c r="U52" s="52">
        <v>6.61</v>
      </c>
      <c r="V52" s="36">
        <v>11.57</v>
      </c>
    </row>
    <row r="53" spans="20:22" ht="12.75">
      <c r="T53" s="43">
        <v>2</v>
      </c>
      <c r="U53" s="52">
        <v>9.03</v>
      </c>
      <c r="V53" s="36">
        <v>14.55</v>
      </c>
    </row>
    <row r="54" spans="20:22" ht="12.75">
      <c r="T54" s="43">
        <v>3</v>
      </c>
      <c r="U54" s="52">
        <v>11.53</v>
      </c>
      <c r="V54" s="36">
        <v>17.96</v>
      </c>
    </row>
    <row r="55" spans="20:22" ht="12.75">
      <c r="T55" s="43">
        <v>4</v>
      </c>
      <c r="U55" s="52">
        <v>14.67</v>
      </c>
      <c r="V55" s="36">
        <v>21.56</v>
      </c>
    </row>
    <row r="56" spans="20:22" ht="12.75">
      <c r="T56" s="43">
        <v>5</v>
      </c>
      <c r="U56" s="52">
        <v>17.82</v>
      </c>
      <c r="V56" s="36">
        <v>25.02</v>
      </c>
    </row>
    <row r="85" ht="12.75">
      <c r="C85" s="37"/>
    </row>
    <row r="87" ht="15.75">
      <c r="C87" s="68" t="s">
        <v>133</v>
      </c>
    </row>
    <row r="90" spans="20:22" ht="63.75">
      <c r="T90" s="108" t="s">
        <v>127</v>
      </c>
      <c r="U90" s="109" t="s">
        <v>134</v>
      </c>
      <c r="V90" s="109" t="s">
        <v>135</v>
      </c>
    </row>
    <row r="91" spans="20:22" ht="12.75">
      <c r="T91" s="1">
        <v>0</v>
      </c>
      <c r="U91" s="1">
        <v>0</v>
      </c>
      <c r="V91" s="36">
        <v>5.76</v>
      </c>
    </row>
    <row r="92" spans="20:22" ht="12.75">
      <c r="T92" s="43">
        <v>1</v>
      </c>
      <c r="U92" s="36">
        <v>1.81</v>
      </c>
      <c r="V92" s="36">
        <v>9.05</v>
      </c>
    </row>
    <row r="93" spans="20:22" ht="12.75">
      <c r="T93" s="43">
        <v>2</v>
      </c>
      <c r="U93" s="36">
        <v>2.8</v>
      </c>
      <c r="V93" s="36">
        <v>12.34</v>
      </c>
    </row>
    <row r="94" spans="20:22" ht="12.75">
      <c r="T94" s="43">
        <v>3</v>
      </c>
      <c r="U94" s="36">
        <v>4.44</v>
      </c>
      <c r="V94" s="36">
        <v>14.8</v>
      </c>
    </row>
    <row r="95" spans="20:22" ht="12.75">
      <c r="T95" s="43">
        <v>4</v>
      </c>
      <c r="U95" s="36">
        <v>6.09</v>
      </c>
      <c r="V95" s="36">
        <v>18.59</v>
      </c>
    </row>
    <row r="96" spans="20:22" ht="12.75">
      <c r="T96" s="43">
        <v>5</v>
      </c>
      <c r="U96" s="36">
        <v>9.7</v>
      </c>
      <c r="V96" s="36">
        <v>21.05</v>
      </c>
    </row>
    <row r="97" spans="21:22" ht="12.75">
      <c r="U97" s="3"/>
      <c r="V97" s="3"/>
    </row>
  </sheetData>
  <printOptions/>
  <pageMargins left="0.75" right="0.75" top="1" bottom="1" header="0.5" footer="0.5"/>
  <pageSetup horizontalDpi="600" verticalDpi="600" orientation="portrait" paperSize="9" scale="55" r:id="rId2"/>
  <rowBreaks count="1" manualBreakCount="1">
    <brk id="84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6"/>
  <dimension ref="C2:V14"/>
  <sheetViews>
    <sheetView workbookViewId="0" topLeftCell="A1">
      <selection activeCell="V26" sqref="V26"/>
    </sheetView>
  </sheetViews>
  <sheetFormatPr defaultColWidth="9.140625" defaultRowHeight="15" customHeight="1"/>
  <cols>
    <col min="1" max="19" width="9.140625" style="1" customWidth="1"/>
    <col min="20" max="20" width="15.421875" style="1" customWidth="1"/>
    <col min="21" max="21" width="23.140625" style="1" customWidth="1"/>
    <col min="22" max="22" width="22.140625" style="1" customWidth="1"/>
    <col min="23" max="23" width="24.140625" style="1" customWidth="1"/>
    <col min="24" max="16384" width="9.140625" style="1" customWidth="1"/>
  </cols>
  <sheetData>
    <row r="2" ht="15" customHeight="1">
      <c r="C2" s="68" t="s">
        <v>76</v>
      </c>
    </row>
    <row r="4" ht="15" customHeight="1">
      <c r="C4" s="68" t="s">
        <v>206</v>
      </c>
    </row>
    <row r="7" spans="20:22" ht="70.5" customHeight="1">
      <c r="T7" s="82" t="s">
        <v>136</v>
      </c>
      <c r="U7" s="83" t="s">
        <v>137</v>
      </c>
      <c r="V7" s="83" t="s">
        <v>138</v>
      </c>
    </row>
    <row r="8" spans="20:22" ht="15" customHeight="1">
      <c r="T8" s="43">
        <v>0</v>
      </c>
      <c r="U8" s="52">
        <v>0</v>
      </c>
      <c r="V8" s="52">
        <v>0</v>
      </c>
    </row>
    <row r="9" spans="20:22" ht="15" customHeight="1">
      <c r="T9" s="43">
        <v>5</v>
      </c>
      <c r="U9" s="52">
        <v>2.61</v>
      </c>
      <c r="V9" s="52">
        <v>4</v>
      </c>
    </row>
    <row r="10" spans="20:22" ht="15" customHeight="1">
      <c r="T10" s="43">
        <v>10</v>
      </c>
      <c r="U10" s="52">
        <v>4.88</v>
      </c>
      <c r="V10" s="52">
        <v>7.84</v>
      </c>
    </row>
    <row r="11" spans="20:22" ht="15" customHeight="1">
      <c r="T11" s="43">
        <v>15</v>
      </c>
      <c r="U11" s="52">
        <v>7.69</v>
      </c>
      <c r="V11" s="52">
        <v>11.76</v>
      </c>
    </row>
    <row r="12" spans="20:22" ht="15" customHeight="1">
      <c r="T12" s="43">
        <v>20</v>
      </c>
      <c r="U12" s="52">
        <v>10.72</v>
      </c>
      <c r="V12" s="52">
        <v>16.28</v>
      </c>
    </row>
    <row r="13" spans="20:22" ht="15" customHeight="1">
      <c r="T13" s="53">
        <v>25</v>
      </c>
      <c r="U13" s="54">
        <v>13.06</v>
      </c>
      <c r="V13" s="54">
        <v>19.79</v>
      </c>
    </row>
    <row r="14" spans="20:22" ht="15" customHeight="1">
      <c r="T14" s="53">
        <v>30</v>
      </c>
      <c r="U14" s="54">
        <v>16.48</v>
      </c>
      <c r="V14" s="54">
        <v>23.76</v>
      </c>
    </row>
  </sheetData>
  <printOptions/>
  <pageMargins left="0.75" right="0.75" top="1" bottom="1" header="0.5" footer="0.5"/>
  <pageSetup horizontalDpi="600" verticalDpi="600" orientation="portrait" paperSize="9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7"/>
  <dimension ref="B2:U87"/>
  <sheetViews>
    <sheetView workbookViewId="0" topLeftCell="A43">
      <selection activeCell="T75" sqref="T75"/>
    </sheetView>
  </sheetViews>
  <sheetFormatPr defaultColWidth="9.140625" defaultRowHeight="12.75"/>
  <cols>
    <col min="1" max="19" width="9.140625" style="1" customWidth="1"/>
    <col min="20" max="20" width="18.00390625" style="1" customWidth="1"/>
    <col min="21" max="21" width="23.140625" style="1" customWidth="1"/>
    <col min="22" max="16384" width="9.140625" style="1" customWidth="1"/>
  </cols>
  <sheetData>
    <row r="2" ht="15.75">
      <c r="B2" s="68" t="s">
        <v>76</v>
      </c>
    </row>
    <row r="4" ht="15.75">
      <c r="B4" s="68" t="s">
        <v>139</v>
      </c>
    </row>
    <row r="9" ht="12.75">
      <c r="T9" s="74" t="s">
        <v>140</v>
      </c>
    </row>
    <row r="10" spans="20:21" ht="25.5">
      <c r="T10" s="110" t="s">
        <v>136</v>
      </c>
      <c r="U10" s="111" t="s">
        <v>141</v>
      </c>
    </row>
    <row r="11" spans="20:21" ht="12.75">
      <c r="T11" s="43">
        <v>0</v>
      </c>
      <c r="U11" s="55">
        <v>0</v>
      </c>
    </row>
    <row r="12" spans="20:21" ht="12.75">
      <c r="T12" s="43">
        <v>5</v>
      </c>
      <c r="U12" s="55">
        <v>0.11</v>
      </c>
    </row>
    <row r="13" spans="20:21" ht="12.75">
      <c r="T13" s="43">
        <v>10</v>
      </c>
      <c r="U13" s="55">
        <v>0.3</v>
      </c>
    </row>
    <row r="14" spans="20:21" ht="12.75">
      <c r="T14" s="43">
        <v>15</v>
      </c>
      <c r="U14" s="55">
        <v>0.37</v>
      </c>
    </row>
    <row r="15" spans="20:21" ht="12.75">
      <c r="T15" s="43">
        <v>20</v>
      </c>
      <c r="U15" s="55">
        <v>0.5</v>
      </c>
    </row>
    <row r="17" ht="12.75">
      <c r="T17" s="74" t="s">
        <v>142</v>
      </c>
    </row>
    <row r="18" spans="20:21" ht="25.5">
      <c r="T18" s="110" t="s">
        <v>136</v>
      </c>
      <c r="U18" s="111" t="s">
        <v>141</v>
      </c>
    </row>
    <row r="19" spans="20:21" ht="12.75">
      <c r="T19" s="43">
        <v>0</v>
      </c>
      <c r="U19" s="55">
        <v>0</v>
      </c>
    </row>
    <row r="20" spans="20:21" ht="12.75">
      <c r="T20" s="43">
        <v>5</v>
      </c>
      <c r="U20" s="55">
        <v>0.9</v>
      </c>
    </row>
    <row r="21" spans="20:21" ht="12.75">
      <c r="T21" s="43">
        <v>10</v>
      </c>
      <c r="U21" s="55">
        <v>1.89</v>
      </c>
    </row>
    <row r="22" spans="20:21" ht="12.75">
      <c r="T22" s="43">
        <v>15</v>
      </c>
      <c r="U22" s="55">
        <v>2.57</v>
      </c>
    </row>
    <row r="23" spans="20:21" ht="12.75">
      <c r="T23" s="43">
        <v>20</v>
      </c>
      <c r="U23" s="55">
        <v>3.61</v>
      </c>
    </row>
    <row r="26" ht="12.75">
      <c r="T26" s="74" t="s">
        <v>143</v>
      </c>
    </row>
    <row r="27" spans="20:21" ht="25.5">
      <c r="T27" s="110" t="s">
        <v>136</v>
      </c>
      <c r="U27" s="111" t="s">
        <v>141</v>
      </c>
    </row>
    <row r="28" spans="20:21" ht="12.75">
      <c r="T28" s="43">
        <v>0</v>
      </c>
      <c r="U28" s="55">
        <v>0</v>
      </c>
    </row>
    <row r="29" spans="20:21" ht="12.75">
      <c r="T29" s="43">
        <v>5</v>
      </c>
      <c r="U29" s="55">
        <v>1.46</v>
      </c>
    </row>
    <row r="30" spans="20:21" ht="12.75">
      <c r="T30" s="43">
        <v>10</v>
      </c>
      <c r="U30" s="55">
        <v>3.21</v>
      </c>
    </row>
    <row r="31" spans="20:21" ht="12.75">
      <c r="T31" s="43">
        <v>15</v>
      </c>
      <c r="U31" s="55">
        <v>4.3</v>
      </c>
    </row>
    <row r="32" spans="20:21" ht="12.75">
      <c r="T32" s="43">
        <v>20</v>
      </c>
      <c r="U32" s="55">
        <v>5.89</v>
      </c>
    </row>
    <row r="44" ht="15.75">
      <c r="B44" s="68" t="s">
        <v>207</v>
      </c>
    </row>
    <row r="48" ht="12.75">
      <c r="T48" s="74" t="s">
        <v>140</v>
      </c>
    </row>
    <row r="49" spans="20:21" ht="25.5">
      <c r="T49" s="110" t="s">
        <v>136</v>
      </c>
      <c r="U49" s="112" t="s">
        <v>141</v>
      </c>
    </row>
    <row r="50" spans="20:21" ht="12.75">
      <c r="T50" s="43">
        <v>0</v>
      </c>
      <c r="U50" s="52">
        <v>0</v>
      </c>
    </row>
    <row r="51" spans="20:21" ht="12.75">
      <c r="T51" s="43">
        <v>5</v>
      </c>
      <c r="U51" s="55">
        <v>0.22</v>
      </c>
    </row>
    <row r="52" spans="20:21" ht="12.75">
      <c r="T52" s="43">
        <v>10</v>
      </c>
      <c r="U52" s="55">
        <v>0.4</v>
      </c>
    </row>
    <row r="53" spans="20:21" ht="12.75">
      <c r="T53" s="43">
        <v>15</v>
      </c>
      <c r="U53" s="55">
        <v>0.63</v>
      </c>
    </row>
    <row r="54" spans="20:21" ht="12.75">
      <c r="T54" s="43">
        <v>20</v>
      </c>
      <c r="U54" s="55">
        <v>0.98</v>
      </c>
    </row>
    <row r="57" ht="12.75">
      <c r="T57" s="74" t="s">
        <v>144</v>
      </c>
    </row>
    <row r="58" spans="20:21" ht="25.5">
      <c r="T58" s="110" t="s">
        <v>136</v>
      </c>
      <c r="U58" s="112" t="s">
        <v>141</v>
      </c>
    </row>
    <row r="59" spans="20:21" ht="12.75">
      <c r="T59" s="43">
        <v>0</v>
      </c>
      <c r="U59" s="52">
        <v>0</v>
      </c>
    </row>
    <row r="60" spans="20:21" ht="12.75">
      <c r="T60" s="43">
        <v>5</v>
      </c>
      <c r="U60" s="55">
        <v>1.57</v>
      </c>
    </row>
    <row r="61" spans="20:21" ht="12.75">
      <c r="T61" s="43">
        <v>10</v>
      </c>
      <c r="U61" s="55">
        <v>2.94</v>
      </c>
    </row>
    <row r="62" spans="20:21" ht="12.75">
      <c r="T62" s="43">
        <v>15</v>
      </c>
      <c r="U62" s="55">
        <v>4.55</v>
      </c>
    </row>
    <row r="63" spans="20:21" ht="12.75">
      <c r="T63" s="43">
        <v>20</v>
      </c>
      <c r="U63" s="55">
        <v>6.22</v>
      </c>
    </row>
    <row r="65" ht="12.75">
      <c r="T65" s="74" t="s">
        <v>143</v>
      </c>
    </row>
    <row r="66" spans="20:21" ht="25.5">
      <c r="T66" s="110" t="s">
        <v>136</v>
      </c>
      <c r="U66" s="112" t="s">
        <v>141</v>
      </c>
    </row>
    <row r="67" spans="20:21" ht="12.75">
      <c r="T67" s="43">
        <v>0</v>
      </c>
      <c r="U67" s="55">
        <v>0</v>
      </c>
    </row>
    <row r="68" spans="20:21" ht="12.75">
      <c r="T68" s="43">
        <v>5</v>
      </c>
      <c r="U68" s="55">
        <v>2.4</v>
      </c>
    </row>
    <row r="69" spans="20:21" ht="12.75">
      <c r="T69" s="43">
        <v>10</v>
      </c>
      <c r="U69" s="55">
        <v>5.16</v>
      </c>
    </row>
    <row r="70" spans="20:21" ht="12.75">
      <c r="T70" s="43">
        <v>15</v>
      </c>
      <c r="U70" s="55">
        <v>7.72</v>
      </c>
    </row>
    <row r="71" spans="20:21" ht="12.75">
      <c r="T71" s="43">
        <v>20</v>
      </c>
      <c r="U71" s="55">
        <v>10.21</v>
      </c>
    </row>
    <row r="87" ht="15.75">
      <c r="B87" s="2"/>
    </row>
  </sheetData>
  <printOptions/>
  <pageMargins left="0.75" right="0.75" top="1" bottom="1" header="0.5" footer="0.5"/>
  <pageSetup horizontalDpi="600" verticalDpi="600" orientation="portrait" paperSize="9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9"/>
  <dimension ref="B2:H52"/>
  <sheetViews>
    <sheetView workbookViewId="0" topLeftCell="A1">
      <selection activeCell="B51" sqref="B51"/>
    </sheetView>
  </sheetViews>
  <sheetFormatPr defaultColWidth="9.140625" defaultRowHeight="12.75"/>
  <cols>
    <col min="1" max="1" width="9.140625" style="1" customWidth="1"/>
    <col min="2" max="2" width="45.28125" style="1" customWidth="1"/>
    <col min="3" max="3" width="14.140625" style="1" customWidth="1"/>
    <col min="4" max="4" width="13.28125" style="1" customWidth="1"/>
    <col min="5" max="5" width="13.00390625" style="1" customWidth="1"/>
    <col min="6" max="6" width="13.7109375" style="1" customWidth="1"/>
    <col min="7" max="7" width="11.7109375" style="1" customWidth="1"/>
    <col min="8" max="9" width="9.140625" style="1" customWidth="1"/>
    <col min="10" max="10" width="9.57421875" style="1" bestFit="1" customWidth="1"/>
    <col min="11" max="13" width="10.57421875" style="1" bestFit="1" customWidth="1"/>
    <col min="14" max="14" width="9.57421875" style="1" bestFit="1" customWidth="1"/>
    <col min="15" max="16384" width="9.140625" style="1" customWidth="1"/>
  </cols>
  <sheetData>
    <row r="2" ht="15.75">
      <c r="B2" s="68" t="s">
        <v>145</v>
      </c>
    </row>
    <row r="3" ht="15.75">
      <c r="B3" s="2"/>
    </row>
    <row r="4" ht="15.75">
      <c r="B4" s="2"/>
    </row>
    <row r="6" spans="2:7" ht="16.5" thickBot="1">
      <c r="B6" s="84" t="s">
        <v>146</v>
      </c>
      <c r="C6" s="60"/>
      <c r="D6" s="60"/>
      <c r="E6" s="60"/>
      <c r="F6" s="60"/>
      <c r="G6" s="60"/>
    </row>
    <row r="8" spans="3:7" ht="25.5">
      <c r="C8" s="114" t="s">
        <v>82</v>
      </c>
      <c r="D8" s="114" t="s">
        <v>83</v>
      </c>
      <c r="E8" s="114" t="s">
        <v>84</v>
      </c>
      <c r="F8" s="114" t="s">
        <v>85</v>
      </c>
      <c r="G8" s="114" t="s">
        <v>66</v>
      </c>
    </row>
    <row r="9" spans="2:7" ht="12.75">
      <c r="B9" s="74" t="s">
        <v>147</v>
      </c>
      <c r="C9" s="56">
        <v>27.94</v>
      </c>
      <c r="D9" s="56">
        <v>10.86</v>
      </c>
      <c r="E9" s="56">
        <v>7.5</v>
      </c>
      <c r="F9" s="56">
        <v>53.7</v>
      </c>
      <c r="G9" s="57"/>
    </row>
    <row r="10" spans="2:7" ht="12.75">
      <c r="B10" s="74" t="s">
        <v>148</v>
      </c>
      <c r="C10" s="56">
        <v>40.26</v>
      </c>
      <c r="D10" s="56">
        <v>12.18</v>
      </c>
      <c r="E10" s="56">
        <v>7.55</v>
      </c>
      <c r="F10" s="56">
        <v>40.01</v>
      </c>
      <c r="G10" s="57"/>
    </row>
    <row r="11" spans="2:7" ht="12.75">
      <c r="B11" s="74" t="s">
        <v>149</v>
      </c>
      <c r="C11" s="58">
        <v>1500400</v>
      </c>
      <c r="D11" s="58">
        <v>1167900</v>
      </c>
      <c r="E11" s="58">
        <v>1047300</v>
      </c>
      <c r="F11" s="58">
        <v>775800</v>
      </c>
      <c r="G11" s="58">
        <v>1041200</v>
      </c>
    </row>
    <row r="12" spans="2:7" ht="12.75">
      <c r="B12" s="74" t="s">
        <v>150</v>
      </c>
      <c r="C12" s="58">
        <v>3162700</v>
      </c>
      <c r="D12" s="58">
        <v>2606800</v>
      </c>
      <c r="E12" s="58">
        <v>2257500</v>
      </c>
      <c r="F12" s="58">
        <v>1506500</v>
      </c>
      <c r="G12" s="58">
        <v>2145000</v>
      </c>
    </row>
    <row r="13" spans="2:7" ht="12.75">
      <c r="B13" s="74" t="s">
        <v>151</v>
      </c>
      <c r="C13" s="58">
        <v>38500</v>
      </c>
      <c r="D13" s="58">
        <v>36900</v>
      </c>
      <c r="E13" s="58">
        <v>33500</v>
      </c>
      <c r="F13" s="58">
        <v>30500</v>
      </c>
      <c r="G13" s="58">
        <v>33700</v>
      </c>
    </row>
    <row r="14" spans="2:7" ht="12.75">
      <c r="B14" s="37"/>
      <c r="C14" s="58"/>
      <c r="D14" s="58"/>
      <c r="E14" s="58"/>
      <c r="F14" s="58"/>
      <c r="G14" s="58"/>
    </row>
    <row r="15" spans="2:7" ht="12.75">
      <c r="B15" s="37"/>
      <c r="C15" s="58"/>
      <c r="D15" s="58"/>
      <c r="E15" s="58"/>
      <c r="F15" s="58"/>
      <c r="G15" s="58"/>
    </row>
    <row r="18" spans="2:7" ht="16.5" thickBot="1">
      <c r="B18" s="84" t="s">
        <v>152</v>
      </c>
      <c r="C18" s="60"/>
      <c r="D18" s="60"/>
      <c r="E18" s="60"/>
      <c r="F18" s="60"/>
      <c r="G18" s="60"/>
    </row>
    <row r="19" spans="2:8" ht="12.75">
      <c r="B19" s="3"/>
      <c r="C19" s="3"/>
      <c r="D19" s="3"/>
      <c r="E19" s="3"/>
      <c r="F19" s="3"/>
      <c r="G19" s="3"/>
      <c r="H19" s="3"/>
    </row>
    <row r="20" spans="2:8" ht="12.75">
      <c r="B20" s="37"/>
      <c r="C20" s="113" t="s">
        <v>104</v>
      </c>
      <c r="D20" s="113" t="s">
        <v>105</v>
      </c>
      <c r="E20" s="113" t="s">
        <v>106</v>
      </c>
      <c r="F20" s="113" t="s">
        <v>107</v>
      </c>
      <c r="G20" s="113" t="s">
        <v>108</v>
      </c>
      <c r="H20" s="3"/>
    </row>
    <row r="21" spans="2:8" ht="12.75">
      <c r="B21" s="74" t="s">
        <v>147</v>
      </c>
      <c r="C21" s="58">
        <v>7.54</v>
      </c>
      <c r="D21" s="58">
        <v>23.74</v>
      </c>
      <c r="E21" s="58">
        <v>35.11</v>
      </c>
      <c r="F21" s="58">
        <v>23.82</v>
      </c>
      <c r="G21" s="58">
        <v>9.79</v>
      </c>
      <c r="H21" s="3"/>
    </row>
    <row r="22" spans="2:8" ht="12.75">
      <c r="B22" s="74" t="s">
        <v>148</v>
      </c>
      <c r="C22" s="58">
        <v>5.42</v>
      </c>
      <c r="D22" s="58">
        <v>29.12</v>
      </c>
      <c r="E22" s="58">
        <v>39.56</v>
      </c>
      <c r="F22" s="58">
        <v>20.22</v>
      </c>
      <c r="G22" s="58">
        <v>5.68</v>
      </c>
      <c r="H22" s="3"/>
    </row>
    <row r="23" spans="2:8" ht="12.75">
      <c r="B23" s="74" t="s">
        <v>149</v>
      </c>
      <c r="C23" s="58">
        <v>748800</v>
      </c>
      <c r="D23" s="58">
        <v>1276900</v>
      </c>
      <c r="E23" s="58">
        <v>1173000</v>
      </c>
      <c r="F23" s="58">
        <v>884200</v>
      </c>
      <c r="G23" s="58">
        <v>603900</v>
      </c>
      <c r="H23" s="3"/>
    </row>
    <row r="24" spans="2:8" ht="12.75">
      <c r="B24" s="74" t="s">
        <v>150</v>
      </c>
      <c r="C24" s="58">
        <v>1012800</v>
      </c>
      <c r="D24" s="58">
        <v>1990000</v>
      </c>
      <c r="E24" s="58">
        <v>2500700</v>
      </c>
      <c r="F24" s="58">
        <v>2195700</v>
      </c>
      <c r="G24" s="58">
        <v>1993500</v>
      </c>
      <c r="H24" s="3"/>
    </row>
    <row r="25" spans="2:8" ht="12.75">
      <c r="B25" s="74" t="s">
        <v>151</v>
      </c>
      <c r="C25" s="58">
        <v>22180</v>
      </c>
      <c r="D25" s="58">
        <v>31700</v>
      </c>
      <c r="E25" s="58">
        <v>38800</v>
      </c>
      <c r="F25" s="58">
        <v>35700</v>
      </c>
      <c r="G25" s="58">
        <v>24000</v>
      </c>
      <c r="H25" s="3"/>
    </row>
    <row r="26" spans="2:8" ht="12.75">
      <c r="B26" s="37"/>
      <c r="C26" s="58"/>
      <c r="D26" s="58"/>
      <c r="E26" s="58"/>
      <c r="F26" s="58"/>
      <c r="G26" s="58"/>
      <c r="H26" s="3"/>
    </row>
    <row r="27" spans="2:8" ht="12.75">
      <c r="B27" s="37"/>
      <c r="C27" s="58"/>
      <c r="D27" s="58"/>
      <c r="E27" s="58"/>
      <c r="F27" s="58"/>
      <c r="G27" s="58"/>
      <c r="H27" s="3"/>
    </row>
    <row r="28" spans="2:8" ht="12.75">
      <c r="B28" s="3"/>
      <c r="C28" s="58"/>
      <c r="D28" s="58"/>
      <c r="E28" s="58"/>
      <c r="F28" s="58"/>
      <c r="G28" s="58"/>
      <c r="H28" s="3"/>
    </row>
    <row r="29" spans="2:8" ht="12.75">
      <c r="B29" s="3"/>
      <c r="C29" s="3"/>
      <c r="D29" s="3"/>
      <c r="E29" s="3"/>
      <c r="F29" s="3"/>
      <c r="G29" s="3"/>
      <c r="H29" s="3"/>
    </row>
    <row r="30" spans="2:8" ht="16.5" thickBot="1">
      <c r="B30" s="84" t="s">
        <v>153</v>
      </c>
      <c r="C30" s="60"/>
      <c r="D30" s="60"/>
      <c r="E30" s="60"/>
      <c r="F30" s="60"/>
      <c r="G30" s="60"/>
      <c r="H30" s="3"/>
    </row>
    <row r="31" spans="2:4" ht="12.75">
      <c r="B31" s="3"/>
      <c r="C31" s="3"/>
      <c r="D31" s="3"/>
    </row>
    <row r="32" spans="2:4" ht="12.75">
      <c r="B32" s="37"/>
      <c r="C32" s="74" t="s">
        <v>154</v>
      </c>
      <c r="D32" s="3"/>
    </row>
    <row r="33" spans="2:4" ht="12.75">
      <c r="B33" s="74" t="s">
        <v>155</v>
      </c>
      <c r="C33" s="37">
        <v>3.6</v>
      </c>
      <c r="D33" s="3"/>
    </row>
    <row r="34" spans="2:4" ht="12.75">
      <c r="B34" s="74" t="s">
        <v>156</v>
      </c>
      <c r="C34" s="37">
        <v>4.6</v>
      </c>
      <c r="D34" s="3"/>
    </row>
    <row r="35" spans="2:4" ht="12.75">
      <c r="B35" s="74" t="s">
        <v>157</v>
      </c>
      <c r="C35" s="37">
        <v>5.4</v>
      </c>
      <c r="D35" s="3"/>
    </row>
    <row r="36" spans="2:4" ht="12.75">
      <c r="B36" s="37"/>
      <c r="C36" s="37"/>
      <c r="D36" s="3"/>
    </row>
    <row r="37" spans="2:4" ht="12.75">
      <c r="B37" s="3"/>
      <c r="C37" s="3"/>
      <c r="D37" s="3"/>
    </row>
    <row r="40" spans="2:7" ht="16.5" thickBot="1">
      <c r="B40" s="84" t="s">
        <v>158</v>
      </c>
      <c r="C40" s="60"/>
      <c r="D40" s="60"/>
      <c r="E40" s="60"/>
      <c r="F40" s="60"/>
      <c r="G40" s="60"/>
    </row>
    <row r="42" spans="2:3" ht="12.75">
      <c r="B42" s="85" t="s">
        <v>159</v>
      </c>
      <c r="C42" s="59"/>
    </row>
    <row r="43" spans="2:4" ht="12.75">
      <c r="B43" s="86" t="s">
        <v>64</v>
      </c>
      <c r="C43" s="59">
        <v>3700</v>
      </c>
      <c r="D43" s="59"/>
    </row>
    <row r="44" spans="2:4" ht="12.75">
      <c r="B44" s="86" t="s">
        <v>65</v>
      </c>
      <c r="C44" s="59">
        <v>3500</v>
      </c>
      <c r="D44" s="59"/>
    </row>
    <row r="45" spans="2:4" ht="12.75">
      <c r="B45" s="86" t="s">
        <v>87</v>
      </c>
      <c r="C45" s="59">
        <v>1300</v>
      </c>
      <c r="D45" s="59"/>
    </row>
    <row r="46" spans="2:4" ht="12.75">
      <c r="B46" s="85" t="s">
        <v>160</v>
      </c>
      <c r="C46" s="59"/>
      <c r="D46" s="59"/>
    </row>
    <row r="47" spans="2:4" ht="12.75">
      <c r="B47" s="86" t="s">
        <v>161</v>
      </c>
      <c r="C47" s="59">
        <v>7100</v>
      </c>
      <c r="D47" s="59"/>
    </row>
    <row r="48" spans="2:4" ht="12.75">
      <c r="B48" s="86" t="s">
        <v>162</v>
      </c>
      <c r="C48" s="59">
        <v>12800</v>
      </c>
      <c r="D48" s="59"/>
    </row>
    <row r="49" spans="2:4" ht="12.75">
      <c r="B49" s="86" t="s">
        <v>163</v>
      </c>
      <c r="C49" s="59">
        <v>18500</v>
      </c>
      <c r="D49" s="59"/>
    </row>
    <row r="50" spans="2:4" ht="12.75">
      <c r="B50" s="86" t="s">
        <v>164</v>
      </c>
      <c r="C50" s="59">
        <v>5700</v>
      </c>
      <c r="D50" s="59"/>
    </row>
    <row r="51" spans="2:4" ht="12.75">
      <c r="B51" s="86" t="s">
        <v>165</v>
      </c>
      <c r="C51" s="59">
        <v>2850</v>
      </c>
      <c r="D51" s="59"/>
    </row>
    <row r="52" spans="2:4" ht="12.75">
      <c r="B52" s="59"/>
      <c r="C52" s="59"/>
      <c r="D52" s="59"/>
    </row>
  </sheetData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3"/>
  <dimension ref="A2:AD167"/>
  <sheetViews>
    <sheetView workbookViewId="0" topLeftCell="A112">
      <selection activeCell="P189" sqref="P189"/>
    </sheetView>
  </sheetViews>
  <sheetFormatPr defaultColWidth="9.140625" defaultRowHeight="12.75"/>
  <cols>
    <col min="1" max="1" width="9.140625" style="1" customWidth="1"/>
    <col min="2" max="2" width="14.140625" style="1" customWidth="1"/>
    <col min="3" max="5" width="12.7109375" style="4" customWidth="1"/>
    <col min="6" max="8" width="12.7109375" style="1" customWidth="1"/>
    <col min="9" max="13" width="9.140625" style="1" customWidth="1"/>
    <col min="14" max="14" width="12.28125" style="1" customWidth="1"/>
    <col min="15" max="15" width="13.28125" style="1" customWidth="1"/>
    <col min="16" max="16" width="14.57421875" style="1" customWidth="1"/>
    <col min="17" max="17" width="15.8515625" style="1" customWidth="1"/>
    <col min="18" max="18" width="14.7109375" style="1" customWidth="1"/>
    <col min="19" max="19" width="14.8515625" style="1" customWidth="1"/>
    <col min="20" max="21" width="9.140625" style="1" customWidth="1"/>
    <col min="22" max="22" width="10.140625" style="1" bestFit="1" customWidth="1"/>
    <col min="23" max="23" width="13.140625" style="1" customWidth="1"/>
    <col min="24" max="24" width="10.140625" style="1" bestFit="1" customWidth="1"/>
    <col min="25" max="16384" width="9.140625" style="1" customWidth="1"/>
  </cols>
  <sheetData>
    <row r="2" spans="1:19" ht="12.75">
      <c r="A2" s="3"/>
      <c r="B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3"/>
      <c r="B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5.75">
      <c r="A4" s="3"/>
      <c r="B4" s="61" t="s">
        <v>166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3"/>
      <c r="B5" s="5"/>
      <c r="C5" s="5"/>
      <c r="D5" s="5"/>
      <c r="E5" s="5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27" ht="12.75">
      <c r="A6" s="3"/>
      <c r="B6" s="5"/>
      <c r="C6" s="62" t="s">
        <v>57</v>
      </c>
      <c r="D6" s="5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V6" s="6"/>
      <c r="AA6" s="6"/>
    </row>
    <row r="7" spans="1:27" ht="12.75">
      <c r="A7" s="3"/>
      <c r="B7" s="7">
        <v>2002</v>
      </c>
      <c r="C7" s="8">
        <v>192713</v>
      </c>
      <c r="D7" s="8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V7" s="6"/>
      <c r="AA7" s="6"/>
    </row>
    <row r="8" spans="1:27" ht="12.75">
      <c r="A8" s="3"/>
      <c r="B8" s="7">
        <v>2003</v>
      </c>
      <c r="C8" s="8">
        <v>256497</v>
      </c>
      <c r="D8" s="5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V8" s="6"/>
      <c r="AA8" s="6"/>
    </row>
    <row r="9" spans="1:27" ht="12.75">
      <c r="A9" s="3"/>
      <c r="B9" s="7">
        <v>2004</v>
      </c>
      <c r="C9" s="8">
        <v>281611</v>
      </c>
      <c r="D9" s="5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V9" s="6"/>
      <c r="AA9" s="6"/>
    </row>
    <row r="10" spans="1:27" ht="12.75">
      <c r="A10" s="3"/>
      <c r="B10" s="7">
        <v>2005</v>
      </c>
      <c r="C10" s="8">
        <v>371477</v>
      </c>
      <c r="D10" s="5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V10" s="6"/>
      <c r="AA10" s="6"/>
    </row>
    <row r="11" spans="1:27" ht="12.75">
      <c r="A11" s="3"/>
      <c r="B11" s="7">
        <v>2006</v>
      </c>
      <c r="C11" s="8">
        <v>346573</v>
      </c>
      <c r="D11" s="5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V11" s="6"/>
      <c r="AA11" s="6"/>
    </row>
    <row r="12" spans="1:27" ht="12.75">
      <c r="A12" s="3"/>
      <c r="B12" s="7">
        <v>2007</v>
      </c>
      <c r="C12" s="8">
        <v>361640</v>
      </c>
      <c r="D12" s="5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V12" s="6"/>
      <c r="AA12" s="6"/>
    </row>
    <row r="13" spans="1:27" ht="12.75">
      <c r="A13" s="3"/>
      <c r="B13" s="7">
        <v>2008</v>
      </c>
      <c r="C13" s="8">
        <v>352672</v>
      </c>
      <c r="D13" s="5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V13" s="6"/>
      <c r="AA13" s="6"/>
    </row>
    <row r="14" spans="1:27" ht="12.75">
      <c r="A14" s="3"/>
      <c r="B14" s="7">
        <v>2009</v>
      </c>
      <c r="C14" s="8">
        <v>374327</v>
      </c>
      <c r="D14" s="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V14" s="6"/>
      <c r="AA14" s="6"/>
    </row>
    <row r="15" spans="1:27" ht="12.75">
      <c r="A15" s="3"/>
      <c r="B15" s="7">
        <v>2010</v>
      </c>
      <c r="C15" s="8">
        <v>385446</v>
      </c>
      <c r="D15" s="5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V15" s="6"/>
      <c r="AA15" s="6"/>
    </row>
    <row r="16" spans="1:27" ht="12.75">
      <c r="A16" s="3"/>
      <c r="B16" s="63" t="s">
        <v>47</v>
      </c>
      <c r="C16" s="8">
        <v>81489</v>
      </c>
      <c r="D16" s="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V16" s="6"/>
      <c r="AA16" s="6"/>
    </row>
    <row r="17" spans="1:27" ht="12.75">
      <c r="A17" s="3"/>
      <c r="B17" s="63" t="s">
        <v>48</v>
      </c>
      <c r="C17" s="8">
        <v>96469</v>
      </c>
      <c r="D17" s="5"/>
      <c r="E17" s="3"/>
      <c r="F17" s="3"/>
      <c r="G17" s="3"/>
      <c r="H17" s="9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V17" s="6"/>
      <c r="AA17" s="6"/>
    </row>
    <row r="18" spans="1:27" ht="12.75">
      <c r="A18" s="3"/>
      <c r="B18" s="63" t="s">
        <v>49</v>
      </c>
      <c r="C18" s="8">
        <v>90010</v>
      </c>
      <c r="D18" s="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V18" s="6"/>
      <c r="AA18" s="6"/>
    </row>
    <row r="19" spans="1:27" ht="12.75">
      <c r="A19" s="3"/>
      <c r="V19" s="6"/>
      <c r="AA19" s="6"/>
    </row>
    <row r="20" spans="2:27" ht="12.75">
      <c r="B20" s="64" t="s">
        <v>58</v>
      </c>
      <c r="V20" s="6"/>
      <c r="AA20" s="6"/>
    </row>
    <row r="21" spans="2:27" ht="12.75">
      <c r="B21" s="64" t="s">
        <v>59</v>
      </c>
      <c r="V21" s="6"/>
      <c r="AA21" s="6"/>
    </row>
    <row r="22" spans="2:27" ht="12.75">
      <c r="B22" s="64" t="s">
        <v>60</v>
      </c>
      <c r="V22" s="6"/>
      <c r="AA22" s="6"/>
    </row>
    <row r="23" spans="2:27" ht="12.75">
      <c r="B23" s="64"/>
      <c r="V23" s="6"/>
      <c r="AA23" s="6"/>
    </row>
    <row r="24" spans="2:27" ht="12.75">
      <c r="B24" s="9"/>
      <c r="V24" s="6"/>
      <c r="AA24" s="6"/>
    </row>
    <row r="25" spans="2:27" ht="12.75">
      <c r="B25" s="9"/>
      <c r="V25" s="6"/>
      <c r="AA25" s="6"/>
    </row>
    <row r="26" spans="2:27" ht="12.75">
      <c r="B26" s="9"/>
      <c r="V26" s="6"/>
      <c r="AA26" s="6"/>
    </row>
    <row r="27" spans="2:27" ht="12.75">
      <c r="B27" s="9"/>
      <c r="V27" s="6"/>
      <c r="AA27" s="6"/>
    </row>
    <row r="28" spans="1:27" ht="12.75">
      <c r="A28" s="3"/>
      <c r="B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V28" s="6"/>
      <c r="W28" s="6"/>
      <c r="X28" s="5"/>
      <c r="Y28" s="5"/>
      <c r="Z28" s="5"/>
      <c r="AA28" s="6"/>
    </row>
    <row r="29" spans="1:30" ht="15.75">
      <c r="A29" s="3"/>
      <c r="B29" s="61" t="s">
        <v>61</v>
      </c>
      <c r="C29" s="10"/>
      <c r="D29" s="10"/>
      <c r="E29" s="10"/>
      <c r="F29" s="10"/>
      <c r="G29" s="10"/>
      <c r="H29" s="10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V29" s="6"/>
      <c r="W29" s="6"/>
      <c r="X29" s="5"/>
      <c r="Y29" s="5"/>
      <c r="Z29" s="6"/>
      <c r="AA29" s="6"/>
      <c r="AB29" s="6"/>
      <c r="AC29" s="6"/>
      <c r="AD29" s="6"/>
    </row>
    <row r="30" spans="1:30" ht="12.75">
      <c r="A30" s="3"/>
      <c r="B30" s="3"/>
      <c r="F30" s="3"/>
      <c r="G30" s="3"/>
      <c r="H30" s="3"/>
      <c r="I30" s="4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V30" s="6"/>
      <c r="W30" s="6"/>
      <c r="X30" s="5"/>
      <c r="Y30" s="5"/>
      <c r="Z30" s="6"/>
      <c r="AA30" s="6"/>
      <c r="AB30" s="6"/>
      <c r="AC30" s="6"/>
      <c r="AD30" s="6"/>
    </row>
    <row r="31" spans="1:30" ht="12.75">
      <c r="A31" s="3"/>
      <c r="B31" s="11"/>
      <c r="C31" s="12"/>
      <c r="D31" s="65" t="s">
        <v>62</v>
      </c>
      <c r="E31" s="11"/>
      <c r="F31" s="13"/>
      <c r="G31" s="65" t="s">
        <v>63</v>
      </c>
      <c r="H31" s="11"/>
      <c r="I31" s="4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V31" s="6"/>
      <c r="W31" s="6"/>
      <c r="X31" s="5"/>
      <c r="Y31" s="5"/>
      <c r="Z31" s="6"/>
      <c r="AA31" s="6"/>
      <c r="AB31" s="6"/>
      <c r="AC31" s="6"/>
      <c r="AD31" s="6"/>
    </row>
    <row r="32" spans="1:30" ht="51">
      <c r="A32" s="3"/>
      <c r="B32" s="14"/>
      <c r="C32" s="97" t="s">
        <v>64</v>
      </c>
      <c r="D32" s="97" t="s">
        <v>65</v>
      </c>
      <c r="E32" s="98" t="s">
        <v>66</v>
      </c>
      <c r="F32" s="97" t="s">
        <v>64</v>
      </c>
      <c r="G32" s="97" t="s">
        <v>65</v>
      </c>
      <c r="H32" s="97" t="s">
        <v>66</v>
      </c>
      <c r="I32" s="4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V32" s="6"/>
      <c r="W32" s="6"/>
      <c r="X32" s="5"/>
      <c r="Y32" s="5"/>
      <c r="Z32" s="6"/>
      <c r="AA32" s="6"/>
      <c r="AB32" s="6"/>
      <c r="AC32" s="6"/>
      <c r="AD32" s="6"/>
    </row>
    <row r="33" spans="1:30" ht="12.75">
      <c r="A33" s="3"/>
      <c r="B33" s="15">
        <v>2009</v>
      </c>
      <c r="C33" s="16">
        <v>54.72</v>
      </c>
      <c r="D33" s="16">
        <v>80.49</v>
      </c>
      <c r="E33" s="16">
        <v>66.45</v>
      </c>
      <c r="F33" s="17">
        <v>58.9</v>
      </c>
      <c r="G33" s="18">
        <v>65.04</v>
      </c>
      <c r="H33" s="18">
        <v>59.26</v>
      </c>
      <c r="I33" s="4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V33" s="6"/>
      <c r="W33" s="6"/>
      <c r="X33" s="6"/>
      <c r="Y33" s="6"/>
      <c r="Z33" s="6"/>
      <c r="AA33" s="6"/>
      <c r="AB33" s="6"/>
      <c r="AC33" s="6"/>
      <c r="AD33" s="6"/>
    </row>
    <row r="34" spans="1:20" ht="12.75">
      <c r="A34" s="3"/>
      <c r="B34" s="15">
        <v>2010</v>
      </c>
      <c r="C34" s="16">
        <v>57.09</v>
      </c>
      <c r="D34" s="16">
        <v>83.27</v>
      </c>
      <c r="E34" s="16">
        <v>67.83</v>
      </c>
      <c r="F34" s="17">
        <v>62.14</v>
      </c>
      <c r="G34" s="18">
        <v>69.81</v>
      </c>
      <c r="H34" s="18">
        <v>63.3</v>
      </c>
      <c r="I34" s="4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3"/>
      <c r="B35" s="15">
        <v>2011</v>
      </c>
      <c r="C35" s="16">
        <v>60.89</v>
      </c>
      <c r="D35" s="16">
        <v>83.07</v>
      </c>
      <c r="E35" s="16">
        <v>69.85</v>
      </c>
      <c r="F35" s="17">
        <v>65.05</v>
      </c>
      <c r="G35" s="18">
        <v>70.05</v>
      </c>
      <c r="H35" s="18">
        <v>65.43</v>
      </c>
      <c r="I35" s="4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1:20" ht="12.75">
      <c r="A36" s="3"/>
      <c r="B36" s="3"/>
      <c r="C36" s="16"/>
      <c r="D36" s="16"/>
      <c r="F36" s="3"/>
      <c r="G36" s="16"/>
      <c r="H36" s="16"/>
      <c r="I36" s="16"/>
      <c r="J36" s="3"/>
      <c r="K36" s="3"/>
      <c r="L36" s="3"/>
      <c r="M36" s="3"/>
      <c r="N36" s="3"/>
      <c r="O36" s="3"/>
      <c r="P36" s="14"/>
      <c r="Q36" s="14"/>
      <c r="R36" s="14"/>
      <c r="S36" s="5"/>
      <c r="T36" s="3"/>
    </row>
    <row r="37" spans="2:19" ht="12.75">
      <c r="B37" s="66" t="s">
        <v>67</v>
      </c>
      <c r="C37" s="1"/>
      <c r="D37" s="5"/>
      <c r="E37" s="5"/>
      <c r="G37" s="16"/>
      <c r="H37" s="16"/>
      <c r="I37" s="16"/>
      <c r="J37" s="16"/>
      <c r="K37" s="16"/>
      <c r="P37" s="14"/>
      <c r="Q37" s="14"/>
      <c r="R37" s="14"/>
      <c r="S37" s="5"/>
    </row>
    <row r="38" spans="2:19" ht="12.75">
      <c r="B38" s="66" t="s">
        <v>68</v>
      </c>
      <c r="C38" s="1"/>
      <c r="D38" s="5"/>
      <c r="E38" s="5"/>
      <c r="G38" s="4"/>
      <c r="H38" s="4"/>
      <c r="I38" s="4"/>
      <c r="J38" s="4"/>
      <c r="K38" s="4"/>
      <c r="P38" s="14"/>
      <c r="Q38" s="14"/>
      <c r="R38" s="14"/>
      <c r="S38" s="5"/>
    </row>
    <row r="39" spans="2:19" ht="12.75">
      <c r="B39" s="19"/>
      <c r="C39" s="1"/>
      <c r="D39" s="5"/>
      <c r="E39" s="5"/>
      <c r="G39" s="4"/>
      <c r="H39" s="4"/>
      <c r="I39" s="4"/>
      <c r="J39" s="4"/>
      <c r="K39" s="4"/>
      <c r="P39" s="14"/>
      <c r="Q39" s="14"/>
      <c r="R39" s="14"/>
      <c r="S39" s="5"/>
    </row>
    <row r="40" spans="2:19" ht="12.75">
      <c r="B40" s="19"/>
      <c r="C40" s="1"/>
      <c r="D40" s="5"/>
      <c r="E40" s="5"/>
      <c r="G40" s="4"/>
      <c r="H40" s="4"/>
      <c r="I40" s="4"/>
      <c r="J40" s="4"/>
      <c r="K40" s="4"/>
      <c r="P40" s="14"/>
      <c r="Q40" s="14"/>
      <c r="R40" s="14"/>
      <c r="S40" s="5"/>
    </row>
    <row r="41" spans="7:19" ht="12.75">
      <c r="G41" s="16"/>
      <c r="H41" s="16"/>
      <c r="I41" s="16"/>
      <c r="J41" s="16"/>
      <c r="K41" s="16"/>
      <c r="P41" s="14"/>
      <c r="Q41" s="14"/>
      <c r="R41" s="14"/>
      <c r="S41" s="5"/>
    </row>
    <row r="42" spans="1:22" ht="12.75" customHeight="1">
      <c r="A42" s="3"/>
      <c r="B42" s="3"/>
      <c r="F42" s="10"/>
      <c r="G42" s="3"/>
      <c r="H42" s="3"/>
      <c r="I42" s="3"/>
      <c r="J42" s="3"/>
      <c r="K42" s="3"/>
      <c r="L42" s="3"/>
      <c r="M42" s="3"/>
      <c r="N42" s="3"/>
      <c r="O42" s="3"/>
      <c r="P42" s="14"/>
      <c r="Q42" s="14"/>
      <c r="R42" s="14"/>
      <c r="S42" s="5"/>
      <c r="T42" s="5"/>
      <c r="U42" s="5"/>
      <c r="V42" s="3"/>
    </row>
    <row r="43" spans="1:22" ht="15.75">
      <c r="A43" s="3"/>
      <c r="B43" s="61" t="s">
        <v>184</v>
      </c>
      <c r="F43" s="10"/>
      <c r="G43" s="3"/>
      <c r="H43" s="3"/>
      <c r="I43" s="3"/>
      <c r="J43" s="3"/>
      <c r="K43" s="3"/>
      <c r="L43" s="3"/>
      <c r="M43" s="3"/>
      <c r="N43" s="3"/>
      <c r="O43" s="3"/>
      <c r="P43" s="14"/>
      <c r="Q43" s="14"/>
      <c r="R43" s="14"/>
      <c r="S43" s="5"/>
      <c r="T43" s="5"/>
      <c r="U43" s="5"/>
      <c r="V43" s="3"/>
    </row>
    <row r="44" spans="1:22" ht="12.75" customHeight="1">
      <c r="A44" s="3"/>
      <c r="B44" s="3"/>
      <c r="F44" s="10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5"/>
      <c r="V44" s="3"/>
    </row>
    <row r="45" spans="1:22" ht="12.75" customHeight="1">
      <c r="A45" s="3"/>
      <c r="B45" s="3"/>
      <c r="F45" s="10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5"/>
      <c r="V45" s="3"/>
    </row>
    <row r="46" spans="1:22" ht="12.75" customHeight="1">
      <c r="A46" s="3"/>
      <c r="B46" s="3"/>
      <c r="F46" s="10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5"/>
      <c r="V46" s="3"/>
    </row>
    <row r="47" spans="1:22" ht="12.75" customHeight="1">
      <c r="A47" s="3"/>
      <c r="B47" s="3"/>
      <c r="F47" s="10"/>
      <c r="G47" s="3"/>
      <c r="H47" s="3"/>
      <c r="I47" s="3"/>
      <c r="J47" s="3"/>
      <c r="K47" s="3"/>
      <c r="L47" s="3"/>
      <c r="M47" s="3"/>
      <c r="N47" s="3"/>
      <c r="O47" s="67" t="s">
        <v>69</v>
      </c>
      <c r="P47" s="5"/>
      <c r="Q47" s="5"/>
      <c r="R47" s="5"/>
      <c r="S47" s="3"/>
      <c r="T47" s="3"/>
      <c r="U47" s="5"/>
      <c r="V47" s="3"/>
    </row>
    <row r="48" spans="1:22" ht="37.5" customHeight="1">
      <c r="A48" s="3"/>
      <c r="B48" s="3"/>
      <c r="F48" s="10"/>
      <c r="G48" s="3"/>
      <c r="H48" s="3"/>
      <c r="I48" s="3"/>
      <c r="J48" s="3"/>
      <c r="K48" s="3"/>
      <c r="L48" s="3"/>
      <c r="M48" s="3"/>
      <c r="N48" s="3"/>
      <c r="O48" s="5"/>
      <c r="P48" s="99" t="s">
        <v>64</v>
      </c>
      <c r="Q48" s="99" t="s">
        <v>65</v>
      </c>
      <c r="R48" s="99" t="s">
        <v>66</v>
      </c>
      <c r="S48" s="3"/>
      <c r="T48" s="3"/>
      <c r="U48" s="5"/>
      <c r="V48" s="3"/>
    </row>
    <row r="49" spans="1:22" ht="12.75" customHeight="1">
      <c r="A49" s="3"/>
      <c r="B49" s="3"/>
      <c r="F49" s="10"/>
      <c r="G49" s="3"/>
      <c r="H49" s="3"/>
      <c r="I49" s="3"/>
      <c r="J49" s="3"/>
      <c r="K49" s="3"/>
      <c r="L49" s="3"/>
      <c r="M49" s="3"/>
      <c r="N49" s="3"/>
      <c r="O49" s="20">
        <v>2002</v>
      </c>
      <c r="P49" s="21">
        <v>58.54</v>
      </c>
      <c r="Q49" s="21">
        <v>61.6</v>
      </c>
      <c r="R49" s="21">
        <v>59.23</v>
      </c>
      <c r="S49" s="3"/>
      <c r="T49" s="3"/>
      <c r="U49" s="3"/>
      <c r="V49" s="3"/>
    </row>
    <row r="50" spans="1:22" ht="12.75" customHeight="1">
      <c r="A50" s="3"/>
      <c r="B50" s="3"/>
      <c r="F50" s="10"/>
      <c r="G50" s="3"/>
      <c r="H50" s="3"/>
      <c r="I50" s="3"/>
      <c r="J50" s="3"/>
      <c r="K50" s="3"/>
      <c r="L50" s="3"/>
      <c r="M50" s="3"/>
      <c r="N50" s="3"/>
      <c r="O50" s="20">
        <v>2003</v>
      </c>
      <c r="P50" s="21">
        <v>59.81</v>
      </c>
      <c r="Q50" s="21">
        <v>63.98</v>
      </c>
      <c r="R50" s="21">
        <v>60.72</v>
      </c>
      <c r="S50" s="3"/>
      <c r="T50" s="3"/>
      <c r="U50" s="3"/>
      <c r="V50" s="3"/>
    </row>
    <row r="51" spans="1:22" ht="12.75" customHeight="1">
      <c r="A51" s="3"/>
      <c r="B51" s="3"/>
      <c r="F51" s="10"/>
      <c r="G51" s="3"/>
      <c r="H51" s="3"/>
      <c r="I51" s="3"/>
      <c r="J51" s="3"/>
      <c r="K51" s="3"/>
      <c r="L51" s="3"/>
      <c r="M51" s="3"/>
      <c r="N51" s="3"/>
      <c r="O51" s="20">
        <v>2004</v>
      </c>
      <c r="P51" s="21">
        <v>60.79</v>
      </c>
      <c r="Q51" s="21">
        <v>66.68</v>
      </c>
      <c r="R51" s="21">
        <v>62.4</v>
      </c>
      <c r="S51" s="3"/>
      <c r="T51" s="3"/>
      <c r="U51" s="3"/>
      <c r="V51" s="3"/>
    </row>
    <row r="52" spans="1:22" ht="12.75" customHeight="1">
      <c r="A52" s="3"/>
      <c r="B52" s="3"/>
      <c r="F52" s="10"/>
      <c r="G52" s="3"/>
      <c r="H52" s="3"/>
      <c r="I52" s="3"/>
      <c r="J52" s="3"/>
      <c r="K52" s="3"/>
      <c r="L52" s="3"/>
      <c r="M52" s="3"/>
      <c r="N52" s="3"/>
      <c r="O52" s="20">
        <v>2005</v>
      </c>
      <c r="P52" s="21">
        <v>63.8</v>
      </c>
      <c r="Q52" s="21">
        <v>70.4</v>
      </c>
      <c r="R52" s="21">
        <v>65.52</v>
      </c>
      <c r="S52" s="3"/>
      <c r="T52" s="3"/>
      <c r="U52" s="3"/>
      <c r="V52" s="3"/>
    </row>
    <row r="53" spans="1:22" ht="12.75" customHeight="1">
      <c r="A53" s="3"/>
      <c r="B53" s="3"/>
      <c r="F53" s="10"/>
      <c r="G53" s="3"/>
      <c r="H53" s="3"/>
      <c r="I53" s="3"/>
      <c r="J53" s="3"/>
      <c r="K53" s="3"/>
      <c r="L53" s="3"/>
      <c r="M53" s="3"/>
      <c r="N53" s="3"/>
      <c r="O53" s="20">
        <v>2006</v>
      </c>
      <c r="P53" s="21">
        <v>66.2</v>
      </c>
      <c r="Q53" s="21">
        <v>69.8</v>
      </c>
      <c r="R53" s="21">
        <v>67.22</v>
      </c>
      <c r="S53" s="3"/>
      <c r="T53" s="3"/>
      <c r="U53" s="3"/>
      <c r="V53" s="3"/>
    </row>
    <row r="54" spans="1:22" ht="12.75" customHeight="1">
      <c r="A54" s="3"/>
      <c r="B54" s="3"/>
      <c r="F54" s="10"/>
      <c r="G54" s="3"/>
      <c r="H54" s="3"/>
      <c r="I54" s="3"/>
      <c r="J54" s="3"/>
      <c r="K54" s="3"/>
      <c r="L54" s="3"/>
      <c r="M54" s="3"/>
      <c r="N54" s="3"/>
      <c r="O54" s="20">
        <v>2007</v>
      </c>
      <c r="P54" s="21">
        <v>68.17</v>
      </c>
      <c r="Q54" s="21">
        <v>71.21</v>
      </c>
      <c r="R54" s="21">
        <v>68.56</v>
      </c>
      <c r="S54" s="3"/>
      <c r="T54" s="3"/>
      <c r="U54" s="3"/>
      <c r="V54" s="3"/>
    </row>
    <row r="55" spans="1:22" ht="12.75" customHeight="1">
      <c r="A55" s="3"/>
      <c r="B55" s="3"/>
      <c r="F55" s="10"/>
      <c r="G55" s="3"/>
      <c r="H55" s="3"/>
      <c r="I55" s="3"/>
      <c r="J55" s="3"/>
      <c r="K55" s="3"/>
      <c r="L55" s="3"/>
      <c r="M55" s="3"/>
      <c r="N55" s="3"/>
      <c r="O55" s="20">
        <v>2008</v>
      </c>
      <c r="P55" s="21">
        <v>69.23</v>
      </c>
      <c r="Q55" s="21">
        <v>72.08</v>
      </c>
      <c r="R55" s="21">
        <v>70.22</v>
      </c>
      <c r="S55" s="3"/>
      <c r="T55" s="3"/>
      <c r="U55" s="3"/>
      <c r="V55" s="3"/>
    </row>
    <row r="56" spans="1:22" ht="12.75" customHeight="1">
      <c r="A56" s="3"/>
      <c r="B56" s="3"/>
      <c r="F56" s="10"/>
      <c r="G56" s="3"/>
      <c r="H56" s="3"/>
      <c r="I56" s="3"/>
      <c r="J56" s="3"/>
      <c r="K56" s="3"/>
      <c r="L56" s="3"/>
      <c r="M56" s="3"/>
      <c r="N56" s="3"/>
      <c r="O56" s="20">
        <v>2009</v>
      </c>
      <c r="P56" s="21">
        <v>69.07</v>
      </c>
      <c r="Q56" s="21">
        <v>73.82</v>
      </c>
      <c r="R56" s="21">
        <v>70.82</v>
      </c>
      <c r="S56" s="3"/>
      <c r="T56" s="3"/>
      <c r="U56" s="3"/>
      <c r="V56" s="3"/>
    </row>
    <row r="57" spans="6:18" ht="12.75" customHeight="1">
      <c r="F57" s="22"/>
      <c r="O57" s="20">
        <v>2010</v>
      </c>
      <c r="P57" s="21">
        <v>69.56</v>
      </c>
      <c r="Q57" s="21">
        <v>72.99</v>
      </c>
      <c r="R57" s="21">
        <v>71.03</v>
      </c>
    </row>
    <row r="58" spans="6:26" ht="12" customHeight="1">
      <c r="F58" s="22"/>
      <c r="O58" s="23">
        <v>2011</v>
      </c>
      <c r="P58" s="24">
        <v>67.45</v>
      </c>
      <c r="Q58" s="24">
        <v>71.23</v>
      </c>
      <c r="R58" s="24">
        <v>69.05</v>
      </c>
      <c r="Y58" s="10"/>
      <c r="Z58" s="10"/>
    </row>
    <row r="59" spans="2:20" ht="12.75" customHeight="1">
      <c r="B59" s="22"/>
      <c r="C59" s="10"/>
      <c r="D59" s="10"/>
      <c r="E59" s="10"/>
      <c r="F59" s="22"/>
      <c r="O59" s="5"/>
      <c r="P59" s="5"/>
      <c r="Q59" s="5"/>
      <c r="R59" s="5"/>
      <c r="S59" s="5"/>
      <c r="T59" s="6"/>
    </row>
    <row r="60" spans="2:20" ht="12.75">
      <c r="B60" s="25"/>
      <c r="O60" s="66" t="s">
        <v>70</v>
      </c>
      <c r="Q60" s="5"/>
      <c r="R60" s="5"/>
      <c r="S60" s="6"/>
      <c r="T60" s="6"/>
    </row>
    <row r="61" spans="2:20" ht="12.75">
      <c r="B61" s="25"/>
      <c r="O61" s="66" t="s">
        <v>71</v>
      </c>
      <c r="Q61" s="5"/>
      <c r="R61" s="5"/>
      <c r="S61" s="6"/>
      <c r="T61" s="6"/>
    </row>
    <row r="62" ht="12.75">
      <c r="B62" s="25"/>
    </row>
    <row r="63" ht="12.75">
      <c r="B63" s="25"/>
    </row>
    <row r="64" ht="12.75">
      <c r="T64" s="6"/>
    </row>
    <row r="65" ht="12.75">
      <c r="T65" s="6"/>
    </row>
    <row r="66" ht="12.75">
      <c r="T66" s="6"/>
    </row>
    <row r="67" ht="12.75">
      <c r="T67" s="6"/>
    </row>
    <row r="68" ht="12.75">
      <c r="T68" s="6"/>
    </row>
    <row r="69" ht="12.75">
      <c r="T69" s="6"/>
    </row>
    <row r="70" ht="12.75">
      <c r="T70" s="6"/>
    </row>
    <row r="71" ht="12.75">
      <c r="T71" s="6"/>
    </row>
    <row r="72" ht="12.75">
      <c r="T72" s="6"/>
    </row>
    <row r="74" ht="12.75">
      <c r="T74" s="6"/>
    </row>
    <row r="75" ht="12.75">
      <c r="T75" s="6"/>
    </row>
    <row r="76" ht="12.75">
      <c r="T76" s="6"/>
    </row>
    <row r="77" ht="12.75">
      <c r="T77" s="6"/>
    </row>
    <row r="78" ht="12.75">
      <c r="T78" s="6"/>
    </row>
    <row r="79" ht="12.75">
      <c r="T79" s="6"/>
    </row>
    <row r="80" spans="2:20" ht="15.75">
      <c r="B80" s="68" t="s">
        <v>185</v>
      </c>
      <c r="C80" s="26"/>
      <c r="D80" s="26"/>
      <c r="E80" s="26"/>
      <c r="F80" s="27"/>
      <c r="G80" s="27"/>
      <c r="H80" s="27"/>
      <c r="I80" s="27"/>
      <c r="J80" s="27"/>
      <c r="K80" s="27"/>
      <c r="T80" s="6"/>
    </row>
    <row r="81" ht="12.75">
      <c r="T81" s="6"/>
    </row>
    <row r="82" ht="12.75">
      <c r="T82" s="6"/>
    </row>
    <row r="83" ht="12.75">
      <c r="T83" s="6"/>
    </row>
    <row r="84" ht="12.75">
      <c r="T84" s="6"/>
    </row>
    <row r="85" ht="12.75">
      <c r="T85" s="6"/>
    </row>
    <row r="86" ht="12.75">
      <c r="T86" s="6"/>
    </row>
    <row r="87" ht="12.75">
      <c r="T87" s="6"/>
    </row>
    <row r="88" ht="12.75">
      <c r="T88" s="6"/>
    </row>
    <row r="89" ht="12.75">
      <c r="T89" s="6"/>
    </row>
    <row r="90" ht="12.75">
      <c r="T90" s="6"/>
    </row>
    <row r="91" ht="12.75">
      <c r="T91" s="6"/>
    </row>
    <row r="92" ht="12.75">
      <c r="T92" s="6"/>
    </row>
    <row r="93" ht="12.75">
      <c r="T93" s="6"/>
    </row>
    <row r="94" ht="12.75">
      <c r="T94" s="6"/>
    </row>
    <row r="95" ht="12.75">
      <c r="T95" s="6"/>
    </row>
    <row r="96" ht="12.75">
      <c r="T96" s="6"/>
    </row>
    <row r="97" ht="12.75">
      <c r="T97" s="6"/>
    </row>
    <row r="98" ht="12.75">
      <c r="T98" s="6"/>
    </row>
    <row r="99" ht="12.75">
      <c r="T99" s="6"/>
    </row>
    <row r="100" ht="12.75">
      <c r="T100" s="6"/>
    </row>
    <row r="101" ht="12.75">
      <c r="T101" s="6"/>
    </row>
    <row r="102" ht="12.75">
      <c r="T102" s="6"/>
    </row>
    <row r="103" ht="12.75">
      <c r="T103" s="6"/>
    </row>
    <row r="104" ht="12.75">
      <c r="T104" s="6"/>
    </row>
    <row r="105" ht="12.75">
      <c r="T105" s="6"/>
    </row>
    <row r="106" ht="12.75">
      <c r="T106" s="6"/>
    </row>
    <row r="107" ht="12.75">
      <c r="T107" s="6"/>
    </row>
    <row r="108" ht="12.75">
      <c r="T108" s="6"/>
    </row>
    <row r="109" ht="12.75">
      <c r="T109" s="6"/>
    </row>
    <row r="110" ht="12.75">
      <c r="T110" s="6"/>
    </row>
    <row r="111" ht="12.75">
      <c r="T111" s="6"/>
    </row>
    <row r="112" ht="12.75">
      <c r="T112" s="6"/>
    </row>
    <row r="113" ht="12.75">
      <c r="T113" s="6"/>
    </row>
    <row r="114" ht="12.75">
      <c r="T114" s="6"/>
    </row>
    <row r="115" ht="12.75">
      <c r="T115" s="6"/>
    </row>
    <row r="116" ht="12.75">
      <c r="T116" s="6"/>
    </row>
    <row r="117" ht="12.75">
      <c r="T117" s="6"/>
    </row>
    <row r="118" ht="12.75">
      <c r="T118" s="6"/>
    </row>
    <row r="119" ht="12.75">
      <c r="T119" s="6"/>
    </row>
    <row r="120" ht="12.75">
      <c r="T120" s="6"/>
    </row>
    <row r="121" ht="12.75">
      <c r="T121" s="6"/>
    </row>
    <row r="122" ht="12.75">
      <c r="T122" s="6"/>
    </row>
    <row r="123" spans="1:20" ht="12.75">
      <c r="A123" s="3"/>
      <c r="B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6"/>
    </row>
    <row r="124" spans="1:20" ht="12.75">
      <c r="A124" s="3"/>
      <c r="B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6"/>
    </row>
    <row r="125" spans="1:20" ht="15.75">
      <c r="A125" s="3"/>
      <c r="B125" s="61" t="s">
        <v>186</v>
      </c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6"/>
    </row>
    <row r="126" spans="1:20" ht="12.75">
      <c r="A126" s="3"/>
      <c r="B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6"/>
    </row>
    <row r="127" ht="12.75">
      <c r="T127" s="6"/>
    </row>
    <row r="128" ht="12.75">
      <c r="T128" s="6"/>
    </row>
    <row r="129" spans="15:20" ht="13.5" customHeight="1">
      <c r="O129" s="6"/>
      <c r="P129" s="6"/>
      <c r="Q129" s="6"/>
      <c r="R129" s="6"/>
      <c r="S129" s="6"/>
      <c r="T129" s="6"/>
    </row>
    <row r="130" spans="15:20" ht="12.75">
      <c r="O130" s="5"/>
      <c r="P130" s="5"/>
      <c r="Q130" s="28"/>
      <c r="R130" s="62" t="s">
        <v>72</v>
      </c>
      <c r="S130" s="28"/>
      <c r="T130" s="29"/>
    </row>
    <row r="131" spans="15:20" ht="39" thickBot="1">
      <c r="O131" s="69" t="s">
        <v>73</v>
      </c>
      <c r="P131" s="30"/>
      <c r="Q131" s="100" t="s">
        <v>64</v>
      </c>
      <c r="R131" s="100" t="s">
        <v>65</v>
      </c>
      <c r="S131" s="100" t="s">
        <v>66</v>
      </c>
      <c r="T131" s="29"/>
    </row>
    <row r="132" spans="15:20" ht="12.75">
      <c r="O132" s="101">
        <v>2009</v>
      </c>
      <c r="P132" s="70" t="s">
        <v>50</v>
      </c>
      <c r="Q132" s="31">
        <v>40.81</v>
      </c>
      <c r="R132" s="31">
        <v>33.23</v>
      </c>
      <c r="S132" s="31">
        <v>38.97</v>
      </c>
      <c r="T132" s="29"/>
    </row>
    <row r="133" spans="15:20" ht="12.75">
      <c r="O133" s="32"/>
      <c r="P133" s="70" t="s">
        <v>51</v>
      </c>
      <c r="Q133" s="31">
        <v>23.77</v>
      </c>
      <c r="R133" s="31">
        <v>21.49</v>
      </c>
      <c r="S133" s="31">
        <v>23.22</v>
      </c>
      <c r="T133" s="29"/>
    </row>
    <row r="134" spans="15:20" ht="12.75">
      <c r="O134" s="32"/>
      <c r="P134" s="70" t="s">
        <v>52</v>
      </c>
      <c r="Q134" s="31">
        <v>15.43</v>
      </c>
      <c r="R134" s="31">
        <v>16.64</v>
      </c>
      <c r="S134" s="31">
        <v>15.72</v>
      </c>
      <c r="T134" s="29"/>
    </row>
    <row r="135" spans="15:20" ht="12.75">
      <c r="O135" s="32"/>
      <c r="P135" s="70" t="s">
        <v>53</v>
      </c>
      <c r="Q135" s="31">
        <v>15.02</v>
      </c>
      <c r="R135" s="31">
        <v>21.65</v>
      </c>
      <c r="S135" s="31">
        <v>16.63</v>
      </c>
      <c r="T135" s="29"/>
    </row>
    <row r="136" spans="15:20" ht="12.75">
      <c r="O136" s="32"/>
      <c r="P136" s="70" t="s">
        <v>54</v>
      </c>
      <c r="Q136" s="31">
        <v>3.8</v>
      </c>
      <c r="R136" s="31">
        <v>5.59</v>
      </c>
      <c r="S136" s="31">
        <v>4.24</v>
      </c>
      <c r="T136" s="29"/>
    </row>
    <row r="137" spans="15:20" ht="12.75">
      <c r="O137" s="33"/>
      <c r="P137" s="71" t="s">
        <v>55</v>
      </c>
      <c r="Q137" s="34">
        <v>1.16</v>
      </c>
      <c r="R137" s="34">
        <v>1.39</v>
      </c>
      <c r="S137" s="34">
        <v>1.22</v>
      </c>
      <c r="T137" s="29"/>
    </row>
    <row r="138" spans="15:20" ht="12.75">
      <c r="O138" s="72" t="s">
        <v>188</v>
      </c>
      <c r="P138" s="70" t="s">
        <v>50</v>
      </c>
      <c r="Q138" s="35">
        <v>41.98</v>
      </c>
      <c r="R138" s="35">
        <v>32.47</v>
      </c>
      <c r="S138" s="35">
        <v>38.79</v>
      </c>
      <c r="T138" s="29"/>
    </row>
    <row r="139" spans="15:20" ht="12.75">
      <c r="O139" s="73" t="s">
        <v>187</v>
      </c>
      <c r="P139" s="70" t="s">
        <v>51</v>
      </c>
      <c r="Q139" s="35">
        <v>22.59</v>
      </c>
      <c r="R139" s="35">
        <v>21.54</v>
      </c>
      <c r="S139" s="35">
        <v>22.56</v>
      </c>
      <c r="T139" s="29"/>
    </row>
    <row r="140" spans="15:20" ht="12.75">
      <c r="O140" s="73" t="s">
        <v>74</v>
      </c>
      <c r="P140" s="70" t="s">
        <v>52</v>
      </c>
      <c r="Q140" s="35">
        <v>15.18</v>
      </c>
      <c r="R140" s="35">
        <v>16.75</v>
      </c>
      <c r="S140" s="35">
        <v>15.81</v>
      </c>
      <c r="T140" s="29"/>
    </row>
    <row r="141" spans="15:20" ht="12.75">
      <c r="O141" s="32"/>
      <c r="P141" s="70" t="s">
        <v>53</v>
      </c>
      <c r="Q141" s="35">
        <v>15.74</v>
      </c>
      <c r="R141" s="35">
        <v>23.46</v>
      </c>
      <c r="S141" s="35">
        <v>17.63</v>
      </c>
      <c r="T141" s="29"/>
    </row>
    <row r="142" spans="15:20" ht="12.75">
      <c r="O142" s="32"/>
      <c r="P142" s="70" t="s">
        <v>54</v>
      </c>
      <c r="Q142" s="35">
        <v>3.52</v>
      </c>
      <c r="R142" s="35">
        <v>4.19</v>
      </c>
      <c r="S142" s="35">
        <v>3.78</v>
      </c>
      <c r="T142" s="29"/>
    </row>
    <row r="143" spans="15:20" ht="12.75">
      <c r="O143" s="32"/>
      <c r="P143" s="70" t="s">
        <v>55</v>
      </c>
      <c r="Q143" s="35">
        <v>0.98</v>
      </c>
      <c r="R143" s="35">
        <v>1.59</v>
      </c>
      <c r="S143" s="35">
        <v>1.41</v>
      </c>
      <c r="T143" s="29"/>
    </row>
    <row r="144" spans="15:20" ht="12.75">
      <c r="O144" s="29"/>
      <c r="P144" s="29"/>
      <c r="Q144" s="29"/>
      <c r="R144" s="29"/>
      <c r="S144" s="29"/>
      <c r="T144" s="29"/>
    </row>
    <row r="145" spans="15:20" ht="12.75">
      <c r="O145" s="66" t="s">
        <v>75</v>
      </c>
      <c r="P145" s="29"/>
      <c r="Q145" s="29"/>
      <c r="R145" s="29"/>
      <c r="S145" s="29"/>
      <c r="T145" s="29"/>
    </row>
    <row r="146" ht="12.75">
      <c r="O146" s="19"/>
    </row>
    <row r="147" spans="25:28" ht="12.75">
      <c r="Y147" s="36"/>
      <c r="Z147" s="36"/>
      <c r="AA147" s="36"/>
      <c r="AB147" s="36"/>
    </row>
    <row r="159" spans="16:20" ht="12.75">
      <c r="P159" s="3"/>
      <c r="Q159" s="3"/>
      <c r="R159" s="3"/>
      <c r="S159" s="3"/>
      <c r="T159" s="3"/>
    </row>
    <row r="161" ht="12.75">
      <c r="T161" s="36"/>
    </row>
    <row r="167" ht="15.75">
      <c r="B167" s="68" t="s">
        <v>189</v>
      </c>
    </row>
  </sheetData>
  <printOptions/>
  <pageMargins left="0.75" right="0.75" top="1" bottom="1" header="0.5" footer="0.5"/>
  <pageSetup horizontalDpi="600" verticalDpi="600" orientation="portrait" paperSize="9" scale="55" r:id="rId2"/>
  <rowBreaks count="2" manualBreakCount="2">
    <brk id="79" max="255" man="1"/>
    <brk id="165" max="255" man="1"/>
  </rowBreaks>
  <colBreaks count="1" manualBreakCount="1">
    <brk id="14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2:Y180"/>
  <sheetViews>
    <sheetView workbookViewId="0" topLeftCell="A79">
      <selection activeCell="R147" sqref="R147"/>
    </sheetView>
  </sheetViews>
  <sheetFormatPr defaultColWidth="9.140625" defaultRowHeight="12.75"/>
  <cols>
    <col min="1" max="1" width="9.140625" style="1" customWidth="1"/>
    <col min="2" max="2" width="9.28125" style="1" customWidth="1"/>
    <col min="3" max="4" width="8.7109375" style="1" customWidth="1"/>
    <col min="5" max="5" width="8.7109375" style="3" customWidth="1"/>
    <col min="6" max="7" width="9.140625" style="3" customWidth="1"/>
    <col min="8" max="17" width="9.140625" style="1" customWidth="1"/>
    <col min="18" max="18" width="26.28125" style="1" customWidth="1"/>
    <col min="19" max="19" width="13.28125" style="1" bestFit="1" customWidth="1"/>
    <col min="20" max="20" width="18.140625" style="1" customWidth="1"/>
    <col min="21" max="21" width="13.140625" style="1" bestFit="1" customWidth="1"/>
    <col min="22" max="22" width="13.8515625" style="1" customWidth="1"/>
    <col min="23" max="23" width="12.00390625" style="1" customWidth="1"/>
    <col min="24" max="24" width="9.140625" style="1" customWidth="1"/>
    <col min="25" max="25" width="12.8515625" style="1" customWidth="1"/>
    <col min="26" max="16384" width="9.140625" style="1" customWidth="1"/>
  </cols>
  <sheetData>
    <row r="2" ht="15.75">
      <c r="B2" s="68" t="s">
        <v>76</v>
      </c>
    </row>
    <row r="4" ht="15.75">
      <c r="B4" s="68" t="s">
        <v>190</v>
      </c>
    </row>
    <row r="8" spans="21:25" ht="12.75">
      <c r="U8" s="38"/>
      <c r="V8" s="38"/>
      <c r="W8" s="38"/>
      <c r="Y8" s="39"/>
    </row>
    <row r="9" spans="18:25" ht="12.75">
      <c r="R9" s="74" t="s">
        <v>77</v>
      </c>
      <c r="U9" s="40"/>
      <c r="V9" s="40"/>
      <c r="W9" s="40"/>
      <c r="X9" s="39"/>
      <c r="Y9" s="39"/>
    </row>
    <row r="10" ht="12.75">
      <c r="X10" s="36"/>
    </row>
    <row r="11" spans="18:20" ht="12.75">
      <c r="R11" s="74" t="s">
        <v>78</v>
      </c>
      <c r="S11" s="74" t="s">
        <v>79</v>
      </c>
      <c r="T11" s="38"/>
    </row>
    <row r="12" spans="18:20" ht="12.75">
      <c r="R12" s="75" t="s">
        <v>0</v>
      </c>
      <c r="S12" s="40">
        <v>23.18</v>
      </c>
      <c r="T12" s="40"/>
    </row>
    <row r="13" spans="18:19" ht="12.75">
      <c r="R13" s="75" t="s">
        <v>1</v>
      </c>
      <c r="S13" s="40">
        <v>15.8</v>
      </c>
    </row>
    <row r="14" spans="18:19" ht="12.75">
      <c r="R14" s="75" t="s">
        <v>2</v>
      </c>
      <c r="S14" s="40">
        <v>25.68</v>
      </c>
    </row>
    <row r="15" spans="18:19" ht="12.75">
      <c r="R15" s="75" t="s">
        <v>3</v>
      </c>
      <c r="S15" s="40">
        <v>26.84</v>
      </c>
    </row>
    <row r="16" spans="18:19" ht="12.75">
      <c r="R16" s="75" t="s">
        <v>39</v>
      </c>
      <c r="S16" s="40">
        <v>8.51</v>
      </c>
    </row>
    <row r="18" ht="12.75">
      <c r="A18" s="6"/>
    </row>
    <row r="19" ht="12.75">
      <c r="A19" s="6"/>
    </row>
    <row r="20" ht="12.75">
      <c r="A20" s="6"/>
    </row>
    <row r="21" ht="12.75">
      <c r="A21" s="6"/>
    </row>
    <row r="22" ht="12.75">
      <c r="A22" s="6"/>
    </row>
    <row r="23" ht="12.75">
      <c r="A23" s="6"/>
    </row>
    <row r="30" spans="4:9" ht="12.75">
      <c r="D30" s="5"/>
      <c r="E30" s="5"/>
      <c r="F30" s="5"/>
      <c r="G30" s="5"/>
      <c r="H30" s="6"/>
      <c r="I30" s="41"/>
    </row>
    <row r="31" spans="4:9" ht="12.75">
      <c r="D31" s="5"/>
      <c r="E31" s="5"/>
      <c r="F31" s="5"/>
      <c r="G31" s="5"/>
      <c r="H31" s="6"/>
      <c r="I31" s="41"/>
    </row>
    <row r="32" spans="4:9" ht="12.75">
      <c r="D32" s="6"/>
      <c r="E32" s="5"/>
      <c r="F32" s="5"/>
      <c r="G32" s="5"/>
      <c r="H32" s="6"/>
      <c r="I32" s="41"/>
    </row>
    <row r="33" spans="4:9" ht="12.75">
      <c r="D33" s="5"/>
      <c r="E33" s="5"/>
      <c r="F33" s="5"/>
      <c r="G33" s="5"/>
      <c r="H33" s="6"/>
      <c r="I33" s="41"/>
    </row>
    <row r="34" spans="4:9" ht="12.75">
      <c r="D34" s="5"/>
      <c r="E34" s="5"/>
      <c r="F34" s="5"/>
      <c r="G34" s="5"/>
      <c r="H34" s="6"/>
      <c r="I34" s="41"/>
    </row>
    <row r="35" spans="4:9" ht="12.75">
      <c r="D35" s="6"/>
      <c r="E35" s="5"/>
      <c r="F35" s="5"/>
      <c r="G35" s="5"/>
      <c r="H35" s="6"/>
      <c r="I35" s="41"/>
    </row>
    <row r="36" spans="4:9" ht="12.75">
      <c r="D36" s="5"/>
      <c r="E36" s="5"/>
      <c r="F36" s="5"/>
      <c r="G36" s="5"/>
      <c r="H36" s="6"/>
      <c r="I36" s="41"/>
    </row>
    <row r="37" spans="4:9" ht="12.75">
      <c r="D37" s="5"/>
      <c r="E37" s="5"/>
      <c r="F37" s="5"/>
      <c r="G37" s="5"/>
      <c r="H37" s="6"/>
      <c r="I37" s="41"/>
    </row>
    <row r="38" spans="4:9" ht="12.75">
      <c r="D38" s="6"/>
      <c r="E38" s="5"/>
      <c r="F38" s="5"/>
      <c r="G38" s="5"/>
      <c r="H38" s="6"/>
      <c r="I38" s="41"/>
    </row>
    <row r="39" spans="4:9" ht="12.75">
      <c r="D39" s="5"/>
      <c r="E39" s="5"/>
      <c r="F39" s="5"/>
      <c r="G39" s="5"/>
      <c r="H39" s="6"/>
      <c r="I39" s="41"/>
    </row>
    <row r="40" spans="4:9" ht="12.75">
      <c r="D40" s="5"/>
      <c r="E40" s="5"/>
      <c r="F40" s="5"/>
      <c r="G40" s="5"/>
      <c r="H40" s="6"/>
      <c r="I40" s="41"/>
    </row>
    <row r="41" spans="4:9" ht="12.75">
      <c r="D41" s="6"/>
      <c r="E41" s="5"/>
      <c r="F41" s="5"/>
      <c r="G41" s="5"/>
      <c r="H41" s="6"/>
      <c r="I41" s="41"/>
    </row>
    <row r="42" spans="4:9" ht="12.75">
      <c r="D42" s="5"/>
      <c r="E42" s="5"/>
      <c r="F42" s="5"/>
      <c r="G42" s="5"/>
      <c r="H42" s="6"/>
      <c r="I42" s="41"/>
    </row>
    <row r="43" spans="4:9" ht="12.75">
      <c r="D43" s="5"/>
      <c r="E43" s="5"/>
      <c r="F43" s="5"/>
      <c r="G43" s="5"/>
      <c r="H43" s="6"/>
      <c r="I43" s="41"/>
    </row>
    <row r="44" spans="4:9" ht="12.75">
      <c r="D44" s="5"/>
      <c r="E44" s="5"/>
      <c r="F44" s="5"/>
      <c r="G44" s="5"/>
      <c r="H44" s="6"/>
      <c r="I44" s="41"/>
    </row>
    <row r="45" ht="15.75">
      <c r="B45" s="68" t="s">
        <v>191</v>
      </c>
    </row>
    <row r="48" ht="12.75">
      <c r="V48" s="36"/>
    </row>
    <row r="49" ht="12.75">
      <c r="V49" s="36"/>
    </row>
    <row r="50" spans="18:22" ht="12.75">
      <c r="R50" s="103" t="s">
        <v>80</v>
      </c>
      <c r="V50" s="36"/>
    </row>
    <row r="51" spans="19:22" ht="12.75">
      <c r="S51" s="102" t="s">
        <v>66</v>
      </c>
      <c r="V51" s="36"/>
    </row>
    <row r="52" spans="18:22" ht="12.75">
      <c r="R52" s="76" t="s">
        <v>4</v>
      </c>
      <c r="S52" s="36">
        <v>80.67</v>
      </c>
      <c r="V52" s="36"/>
    </row>
    <row r="53" spans="18:22" ht="12.75">
      <c r="R53" s="76" t="s">
        <v>5</v>
      </c>
      <c r="S53" s="36">
        <v>77.84</v>
      </c>
      <c r="V53" s="36"/>
    </row>
    <row r="54" spans="18:19" ht="12.75">
      <c r="R54" s="76" t="s">
        <v>6</v>
      </c>
      <c r="S54" s="36">
        <v>68.87</v>
      </c>
    </row>
    <row r="55" spans="18:19" ht="12.75">
      <c r="R55" s="76" t="s">
        <v>7</v>
      </c>
      <c r="S55" s="36">
        <v>62.81</v>
      </c>
    </row>
    <row r="56" spans="18:19" ht="12.75">
      <c r="R56" s="76" t="s">
        <v>56</v>
      </c>
      <c r="S56" s="36">
        <v>53.31</v>
      </c>
    </row>
    <row r="57" spans="18:19" ht="12.75">
      <c r="R57" s="76" t="s">
        <v>66</v>
      </c>
      <c r="S57" s="36">
        <v>69.95</v>
      </c>
    </row>
    <row r="62" ht="12.75">
      <c r="U62" s="36"/>
    </row>
    <row r="63" ht="12.75">
      <c r="I63" s="6"/>
    </row>
    <row r="64" ht="12.75">
      <c r="I64" s="6"/>
    </row>
    <row r="65" ht="12.75">
      <c r="I65" s="6"/>
    </row>
    <row r="66" ht="12.75">
      <c r="I66" s="6"/>
    </row>
    <row r="67" ht="12.75">
      <c r="I67" s="6"/>
    </row>
    <row r="68" ht="12.75">
      <c r="I68" s="6"/>
    </row>
    <row r="69" ht="12.75">
      <c r="I69" s="6"/>
    </row>
    <row r="70" ht="12.75">
      <c r="I70" s="6"/>
    </row>
    <row r="71" ht="12.75">
      <c r="I71" s="6"/>
    </row>
    <row r="72" ht="12.75">
      <c r="I72" s="6"/>
    </row>
    <row r="73" ht="12.75">
      <c r="I73" s="6"/>
    </row>
    <row r="74" ht="12.75">
      <c r="I74" s="6"/>
    </row>
    <row r="75" ht="12.75">
      <c r="I75" s="6"/>
    </row>
    <row r="76" ht="12.75">
      <c r="I76" s="6"/>
    </row>
    <row r="77" spans="4:9" ht="12.75">
      <c r="D77" s="6"/>
      <c r="E77" s="5"/>
      <c r="F77" s="5"/>
      <c r="G77" s="5"/>
      <c r="H77" s="6"/>
      <c r="I77" s="6"/>
    </row>
    <row r="78" spans="4:9" ht="12.75">
      <c r="D78" s="5"/>
      <c r="E78" s="5"/>
      <c r="F78" s="5"/>
      <c r="G78" s="5"/>
      <c r="H78" s="6"/>
      <c r="I78" s="6"/>
    </row>
    <row r="79" spans="4:9" ht="12.75">
      <c r="D79" s="5"/>
      <c r="E79" s="5"/>
      <c r="F79" s="5"/>
      <c r="G79" s="5"/>
      <c r="H79" s="6"/>
      <c r="I79" s="6"/>
    </row>
    <row r="80" spans="4:9" ht="12.75">
      <c r="D80" s="6"/>
      <c r="E80" s="5"/>
      <c r="F80" s="5"/>
      <c r="G80" s="5"/>
      <c r="H80" s="6"/>
      <c r="I80" s="6"/>
    </row>
    <row r="81" spans="4:9" ht="12.75">
      <c r="D81" s="5"/>
      <c r="E81" s="5"/>
      <c r="F81" s="5"/>
      <c r="G81" s="5"/>
      <c r="H81" s="6"/>
      <c r="I81" s="6"/>
    </row>
    <row r="82" spans="4:9" ht="12.75">
      <c r="D82" s="5"/>
      <c r="E82" s="5"/>
      <c r="F82" s="5"/>
      <c r="G82" s="5"/>
      <c r="H82" s="6"/>
      <c r="I82" s="6"/>
    </row>
    <row r="83" spans="4:9" ht="12.75">
      <c r="D83" s="6"/>
      <c r="E83" s="5"/>
      <c r="F83" s="5"/>
      <c r="G83" s="5"/>
      <c r="H83" s="6"/>
      <c r="I83" s="6"/>
    </row>
    <row r="84" spans="4:9" ht="12.75">
      <c r="D84" s="6"/>
      <c r="E84" s="5"/>
      <c r="F84" s="5"/>
      <c r="G84" s="5"/>
      <c r="H84" s="6"/>
      <c r="I84" s="6"/>
    </row>
    <row r="85" spans="4:9" ht="12.75">
      <c r="D85" s="6"/>
      <c r="E85" s="5"/>
      <c r="F85" s="5"/>
      <c r="G85" s="5"/>
      <c r="H85" s="6"/>
      <c r="I85" s="6"/>
    </row>
    <row r="86" spans="2:9" ht="15.75">
      <c r="B86" s="68" t="s">
        <v>81</v>
      </c>
      <c r="D86" s="5"/>
      <c r="E86" s="5"/>
      <c r="F86" s="5"/>
      <c r="G86" s="5"/>
      <c r="H86" s="6"/>
      <c r="I86" s="41"/>
    </row>
    <row r="87" spans="9:11" ht="12.75">
      <c r="I87" s="42"/>
      <c r="J87" s="42"/>
      <c r="K87" s="42"/>
    </row>
    <row r="91" spans="18:23" ht="12.75">
      <c r="R91" s="74" t="s">
        <v>80</v>
      </c>
      <c r="S91" s="36"/>
      <c r="U91" s="43"/>
      <c r="V91" s="43"/>
      <c r="W91" s="43"/>
    </row>
    <row r="92" spans="21:23" ht="12.75">
      <c r="U92" s="36"/>
      <c r="V92" s="36"/>
      <c r="W92" s="36"/>
    </row>
    <row r="93" spans="18:19" ht="12.75">
      <c r="R93" s="77" t="s">
        <v>82</v>
      </c>
      <c r="S93" s="36">
        <v>68.76</v>
      </c>
    </row>
    <row r="94" spans="18:19" ht="12.75">
      <c r="R94" s="77" t="s">
        <v>83</v>
      </c>
      <c r="S94" s="36">
        <v>67.68</v>
      </c>
    </row>
    <row r="95" spans="18:19" ht="12.75">
      <c r="R95" s="77" t="s">
        <v>84</v>
      </c>
      <c r="S95" s="36">
        <v>69.05</v>
      </c>
    </row>
    <row r="96" spans="18:19" ht="12.75">
      <c r="R96" s="77" t="s">
        <v>85</v>
      </c>
      <c r="S96" s="36">
        <v>71.99</v>
      </c>
    </row>
    <row r="97" spans="18:19" ht="12.75">
      <c r="R97" s="77" t="s">
        <v>66</v>
      </c>
      <c r="S97" s="36">
        <v>69.95</v>
      </c>
    </row>
    <row r="127" ht="15.75">
      <c r="B127" s="68" t="s">
        <v>86</v>
      </c>
    </row>
    <row r="131" ht="12.75">
      <c r="R131" s="74" t="s">
        <v>80</v>
      </c>
    </row>
    <row r="133" spans="19:23" ht="25.5">
      <c r="S133" s="104" t="s">
        <v>82</v>
      </c>
      <c r="T133" s="104" t="s">
        <v>83</v>
      </c>
      <c r="U133" s="104" t="s">
        <v>84</v>
      </c>
      <c r="V133" s="104" t="s">
        <v>85</v>
      </c>
      <c r="W133" s="104" t="s">
        <v>66</v>
      </c>
    </row>
    <row r="134" spans="18:23" ht="12.75">
      <c r="R134" s="76" t="s">
        <v>65</v>
      </c>
      <c r="S134" s="36">
        <v>71.24</v>
      </c>
      <c r="T134" s="36">
        <v>73.26</v>
      </c>
      <c r="U134" s="36">
        <v>75.51</v>
      </c>
      <c r="V134" s="36">
        <v>76.19</v>
      </c>
      <c r="W134" s="36">
        <v>72.9</v>
      </c>
    </row>
    <row r="135" spans="18:23" ht="12.75">
      <c r="R135" s="76" t="s">
        <v>87</v>
      </c>
      <c r="S135" s="36">
        <v>81.81</v>
      </c>
      <c r="T135" s="36">
        <v>58.94</v>
      </c>
      <c r="U135" s="36">
        <v>70.63</v>
      </c>
      <c r="V135" s="36">
        <v>67.81</v>
      </c>
      <c r="W135" s="36">
        <v>69.77</v>
      </c>
    </row>
    <row r="136" spans="18:23" ht="12.75">
      <c r="R136" s="76" t="s">
        <v>64</v>
      </c>
      <c r="S136" s="36">
        <v>64.71</v>
      </c>
      <c r="T136" s="36">
        <v>65.11</v>
      </c>
      <c r="U136" s="36">
        <v>64.64</v>
      </c>
      <c r="V136" s="36">
        <v>71.23</v>
      </c>
      <c r="W136" s="36">
        <v>68.02</v>
      </c>
    </row>
    <row r="167" ht="15.75">
      <c r="B167" s="68" t="s">
        <v>88</v>
      </c>
    </row>
    <row r="168" ht="12.75">
      <c r="B168" s="78" t="s">
        <v>89</v>
      </c>
    </row>
    <row r="173" ht="12.75">
      <c r="R173" s="74" t="s">
        <v>79</v>
      </c>
    </row>
    <row r="174" ht="12.75">
      <c r="S174" s="76" t="s">
        <v>192</v>
      </c>
    </row>
    <row r="175" spans="19:23" ht="12.75">
      <c r="S175" s="102" t="s">
        <v>0</v>
      </c>
      <c r="T175" s="102" t="s">
        <v>1</v>
      </c>
      <c r="U175" s="102" t="s">
        <v>2</v>
      </c>
      <c r="V175" s="102" t="s">
        <v>3</v>
      </c>
      <c r="W175" s="102" t="s">
        <v>13</v>
      </c>
    </row>
    <row r="176" spans="18:23" ht="12.75">
      <c r="R176" s="74" t="s">
        <v>82</v>
      </c>
      <c r="S176" s="36">
        <v>30.72</v>
      </c>
      <c r="T176" s="36">
        <v>16.99</v>
      </c>
      <c r="U176" s="36">
        <v>19.32</v>
      </c>
      <c r="V176" s="36">
        <v>25.85</v>
      </c>
      <c r="W176" s="36">
        <v>7.12</v>
      </c>
    </row>
    <row r="177" spans="18:23" ht="12.75">
      <c r="R177" s="74" t="s">
        <v>83</v>
      </c>
      <c r="S177" s="36">
        <v>26.79</v>
      </c>
      <c r="T177" s="36">
        <v>15.34</v>
      </c>
      <c r="U177" s="36">
        <v>24.79</v>
      </c>
      <c r="V177" s="36">
        <v>27.31</v>
      </c>
      <c r="W177" s="36">
        <v>5.78</v>
      </c>
    </row>
    <row r="178" spans="18:23" ht="12.75">
      <c r="R178" s="74" t="s">
        <v>84</v>
      </c>
      <c r="S178" s="36">
        <v>26.05</v>
      </c>
      <c r="T178" s="36">
        <v>14.68</v>
      </c>
      <c r="U178" s="36">
        <v>24.61</v>
      </c>
      <c r="V178" s="36">
        <v>28.51</v>
      </c>
      <c r="W178" s="36">
        <v>6.15</v>
      </c>
    </row>
    <row r="179" spans="18:23" ht="12.75">
      <c r="R179" s="74" t="s">
        <v>85</v>
      </c>
      <c r="S179" s="36">
        <v>19.66</v>
      </c>
      <c r="T179" s="36">
        <v>16.21</v>
      </c>
      <c r="U179" s="36">
        <v>27.64</v>
      </c>
      <c r="V179" s="36">
        <v>26.1</v>
      </c>
      <c r="W179" s="36">
        <v>10.39</v>
      </c>
    </row>
    <row r="180" spans="18:22" ht="12.75">
      <c r="R180" s="38"/>
      <c r="S180" s="36"/>
      <c r="T180" s="36"/>
      <c r="U180" s="36"/>
      <c r="V180" s="36"/>
    </row>
  </sheetData>
  <printOptions/>
  <pageMargins left="0.75" right="0.75" top="1" bottom="1" header="0.5" footer="0.5"/>
  <pageSetup horizontalDpi="600" verticalDpi="600" orientation="portrait" paperSize="9" scale="56" r:id="rId2"/>
  <rowBreaks count="2" manualBreakCount="2">
    <brk id="84" max="16" man="1"/>
    <brk id="165" max="1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/>
  <dimension ref="B2:X183"/>
  <sheetViews>
    <sheetView workbookViewId="0" topLeftCell="A145">
      <selection activeCell="R181" sqref="R181"/>
    </sheetView>
  </sheetViews>
  <sheetFormatPr defaultColWidth="9.140625" defaultRowHeight="12.75"/>
  <cols>
    <col min="1" max="1" width="9.140625" style="1" customWidth="1"/>
    <col min="2" max="2" width="12.140625" style="1" customWidth="1"/>
    <col min="3" max="8" width="8.7109375" style="1" customWidth="1"/>
    <col min="9" max="17" width="9.140625" style="1" customWidth="1"/>
    <col min="18" max="18" width="30.140625" style="1" bestFit="1" customWidth="1"/>
    <col min="19" max="19" width="14.28125" style="1" customWidth="1"/>
    <col min="20" max="16384" width="9.140625" style="1" customWidth="1"/>
  </cols>
  <sheetData>
    <row r="2" ht="15.75">
      <c r="B2" s="68" t="s">
        <v>76</v>
      </c>
    </row>
    <row r="4" ht="15.75">
      <c r="B4" s="68" t="s">
        <v>90</v>
      </c>
    </row>
    <row r="5" ht="12.75">
      <c r="B5" s="78" t="s">
        <v>91</v>
      </c>
    </row>
    <row r="10" spans="18:19" ht="12.75">
      <c r="R10" s="74" t="s">
        <v>193</v>
      </c>
      <c r="S10" s="74" t="s">
        <v>79</v>
      </c>
    </row>
    <row r="11" spans="18:19" ht="12.75">
      <c r="R11" s="76" t="s">
        <v>4</v>
      </c>
      <c r="S11" s="36">
        <v>11.3</v>
      </c>
    </row>
    <row r="12" spans="18:19" ht="12.75">
      <c r="R12" s="76" t="s">
        <v>21</v>
      </c>
      <c r="S12" s="36">
        <v>12.82</v>
      </c>
    </row>
    <row r="13" spans="18:19" ht="12.75">
      <c r="R13" s="76" t="s">
        <v>6</v>
      </c>
      <c r="S13" s="36">
        <v>8.28</v>
      </c>
    </row>
    <row r="14" spans="18:19" ht="12.75">
      <c r="R14" s="76" t="s">
        <v>7</v>
      </c>
      <c r="S14" s="36">
        <v>5.93</v>
      </c>
    </row>
    <row r="15" spans="18:19" ht="12.75">
      <c r="R15" s="76" t="s">
        <v>56</v>
      </c>
      <c r="S15" s="36">
        <v>2.98</v>
      </c>
    </row>
    <row r="45" ht="15.75">
      <c r="B45" s="68" t="s">
        <v>93</v>
      </c>
    </row>
    <row r="46" spans="2:19" ht="12.75" customHeight="1">
      <c r="B46" s="78" t="s">
        <v>94</v>
      </c>
      <c r="S46" s="37"/>
    </row>
    <row r="47" ht="12.75" customHeight="1"/>
    <row r="52" spans="18:24" ht="12.75">
      <c r="R52" s="74" t="s">
        <v>193</v>
      </c>
      <c r="S52" s="74" t="s">
        <v>79</v>
      </c>
      <c r="U52" s="39"/>
      <c r="V52" s="39"/>
      <c r="W52" s="39"/>
      <c r="X52" s="39"/>
    </row>
    <row r="53" spans="18:23" ht="12.75">
      <c r="R53" s="76" t="s">
        <v>4</v>
      </c>
      <c r="S53" s="36">
        <v>10.01</v>
      </c>
      <c r="U53" s="36"/>
      <c r="V53" s="36"/>
      <c r="W53" s="36"/>
    </row>
    <row r="54" spans="18:19" ht="12.75">
      <c r="R54" s="76" t="s">
        <v>5</v>
      </c>
      <c r="S54" s="36">
        <v>35.77</v>
      </c>
    </row>
    <row r="55" spans="18:19" ht="12.75">
      <c r="R55" s="76" t="s">
        <v>8</v>
      </c>
      <c r="S55" s="36">
        <v>34.2</v>
      </c>
    </row>
    <row r="56" spans="18:19" ht="12.75">
      <c r="R56" s="76" t="s">
        <v>7</v>
      </c>
      <c r="S56" s="36">
        <v>16.59</v>
      </c>
    </row>
    <row r="57" spans="18:19" ht="12.75">
      <c r="R57" s="76" t="s">
        <v>56</v>
      </c>
      <c r="S57" s="36">
        <v>3.43</v>
      </c>
    </row>
    <row r="89" ht="15.75">
      <c r="B89" s="68" t="s">
        <v>95</v>
      </c>
    </row>
    <row r="90" ht="12.75">
      <c r="B90" s="78" t="s">
        <v>96</v>
      </c>
    </row>
    <row r="94" spans="18:19" ht="12.75">
      <c r="R94" s="74" t="s">
        <v>193</v>
      </c>
      <c r="S94" s="74" t="s">
        <v>79</v>
      </c>
    </row>
    <row r="95" spans="18:19" ht="12.75">
      <c r="R95" s="76" t="s">
        <v>4</v>
      </c>
      <c r="S95" s="36">
        <v>18.68</v>
      </c>
    </row>
    <row r="96" spans="18:19" ht="12.75">
      <c r="R96" s="76" t="s">
        <v>21</v>
      </c>
      <c r="S96" s="36">
        <v>39.3</v>
      </c>
    </row>
    <row r="97" spans="18:19" ht="12.75">
      <c r="R97" s="76" t="s">
        <v>6</v>
      </c>
      <c r="S97" s="36">
        <v>28.29</v>
      </c>
    </row>
    <row r="98" spans="18:19" ht="12.75">
      <c r="R98" s="76" t="s">
        <v>7</v>
      </c>
      <c r="S98" s="36">
        <v>11.56</v>
      </c>
    </row>
    <row r="99" spans="18:19" ht="12.75">
      <c r="R99" s="76" t="s">
        <v>56</v>
      </c>
      <c r="S99" s="36">
        <v>2.17</v>
      </c>
    </row>
    <row r="131" ht="15.75">
      <c r="B131" s="68" t="s">
        <v>95</v>
      </c>
    </row>
    <row r="132" ht="12.75">
      <c r="B132" s="78" t="s">
        <v>91</v>
      </c>
    </row>
    <row r="137" spans="18:19" ht="12.75">
      <c r="R137" s="74" t="s">
        <v>193</v>
      </c>
      <c r="S137" s="74" t="s">
        <v>79</v>
      </c>
    </row>
    <row r="138" spans="18:19" ht="12.75">
      <c r="R138" s="76" t="s">
        <v>4</v>
      </c>
      <c r="S138" s="36">
        <v>35.146443514644346</v>
      </c>
    </row>
    <row r="139" spans="18:19" ht="12.75">
      <c r="R139" s="76" t="s">
        <v>21</v>
      </c>
      <c r="S139" s="36">
        <v>23.472775564409034</v>
      </c>
    </row>
    <row r="140" spans="18:19" ht="12.75">
      <c r="R140" s="76" t="s">
        <v>6</v>
      </c>
      <c r="S140" s="36">
        <v>11.427929950606197</v>
      </c>
    </row>
    <row r="141" spans="18:19" ht="12.75">
      <c r="R141" s="76" t="s">
        <v>7</v>
      </c>
      <c r="S141" s="36">
        <v>6.885137371731215</v>
      </c>
    </row>
    <row r="142" spans="18:19" ht="12.75">
      <c r="R142" s="76" t="s">
        <v>56</v>
      </c>
      <c r="S142" s="36">
        <v>3.140096618357488</v>
      </c>
    </row>
    <row r="174" ht="15.75">
      <c r="B174" s="68" t="s">
        <v>97</v>
      </c>
    </row>
    <row r="175" ht="15.75">
      <c r="B175" s="2"/>
    </row>
    <row r="177" spans="18:19" ht="25.5">
      <c r="R177" s="79" t="s">
        <v>194</v>
      </c>
      <c r="S177" s="74" t="s">
        <v>79</v>
      </c>
    </row>
    <row r="178" spans="18:19" ht="12.75">
      <c r="R178" s="77" t="s">
        <v>9</v>
      </c>
      <c r="S178" s="1">
        <v>5.25</v>
      </c>
    </row>
    <row r="179" spans="18:24" ht="12.75">
      <c r="R179" s="77" t="s">
        <v>10</v>
      </c>
      <c r="S179" s="36">
        <v>35.9</v>
      </c>
      <c r="V179" s="36"/>
      <c r="W179" s="36"/>
      <c r="X179" s="36"/>
    </row>
    <row r="180" spans="18:24" ht="12.75">
      <c r="R180" s="77" t="s">
        <v>11</v>
      </c>
      <c r="S180" s="36">
        <v>38.1</v>
      </c>
      <c r="V180" s="36"/>
      <c r="W180" s="36"/>
      <c r="X180" s="36"/>
    </row>
    <row r="181" spans="18:24" ht="12.75">
      <c r="R181" s="77" t="s">
        <v>30</v>
      </c>
      <c r="S181" s="36">
        <v>15.1</v>
      </c>
      <c r="V181" s="36"/>
      <c r="W181" s="36"/>
      <c r="X181" s="36"/>
    </row>
    <row r="182" spans="18:24" ht="12.75">
      <c r="R182" s="77" t="s">
        <v>12</v>
      </c>
      <c r="S182" s="36">
        <v>4.8</v>
      </c>
      <c r="V182" s="36"/>
      <c r="W182" s="36"/>
      <c r="X182" s="36"/>
    </row>
    <row r="183" spans="18:19" ht="12.75">
      <c r="R183" s="77" t="s">
        <v>13</v>
      </c>
      <c r="S183" s="36">
        <v>0.71</v>
      </c>
    </row>
  </sheetData>
  <printOptions/>
  <pageMargins left="0.75" right="0.75" top="1" bottom="1" header="0.5" footer="0.5"/>
  <pageSetup horizontalDpi="600" verticalDpi="600" orientation="portrait" paperSize="9" scale="55" r:id="rId2"/>
  <rowBreaks count="1" manualBreakCount="1">
    <brk id="86" max="1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7"/>
  <dimension ref="B2:U182"/>
  <sheetViews>
    <sheetView workbookViewId="0" topLeftCell="A184">
      <selection activeCell="O89" sqref="O89"/>
    </sheetView>
  </sheetViews>
  <sheetFormatPr defaultColWidth="9.140625" defaultRowHeight="12.75"/>
  <cols>
    <col min="1" max="1" width="9.140625" style="1" customWidth="1"/>
    <col min="2" max="2" width="16.57421875" style="1" customWidth="1"/>
    <col min="3" max="3" width="17.421875" style="1" customWidth="1"/>
    <col min="4" max="4" width="15.8515625" style="1" customWidth="1"/>
    <col min="5" max="5" width="18.28125" style="1" customWidth="1"/>
    <col min="6" max="6" width="17.00390625" style="1" customWidth="1"/>
    <col min="7" max="7" width="16.00390625" style="1" customWidth="1"/>
    <col min="8" max="13" width="9.140625" style="1" customWidth="1"/>
    <col min="14" max="14" width="27.28125" style="1" customWidth="1"/>
    <col min="15" max="15" width="21.28125" style="1" customWidth="1"/>
    <col min="16" max="19" width="10.7109375" style="1" bestFit="1" customWidth="1"/>
    <col min="20" max="20" width="10.57421875" style="1" bestFit="1" customWidth="1"/>
    <col min="21" max="16384" width="9.140625" style="1" customWidth="1"/>
  </cols>
  <sheetData>
    <row r="2" ht="15.75">
      <c r="B2" s="68" t="s">
        <v>76</v>
      </c>
    </row>
    <row r="4" ht="15.75">
      <c r="B4" s="68" t="s">
        <v>195</v>
      </c>
    </row>
    <row r="9" spans="14:15" ht="38.25">
      <c r="N9" s="105" t="s">
        <v>196</v>
      </c>
      <c r="O9" s="104" t="s">
        <v>197</v>
      </c>
    </row>
    <row r="10" spans="14:15" ht="12.75">
      <c r="N10" s="77" t="s">
        <v>9</v>
      </c>
      <c r="O10" s="44">
        <v>522</v>
      </c>
    </row>
    <row r="11" spans="14:15" ht="12.75">
      <c r="N11" s="77" t="s">
        <v>10</v>
      </c>
      <c r="O11" s="44">
        <v>746</v>
      </c>
    </row>
    <row r="12" spans="14:15" ht="12.75">
      <c r="N12" s="77" t="s">
        <v>11</v>
      </c>
      <c r="O12" s="44">
        <v>1056</v>
      </c>
    </row>
    <row r="13" spans="14:15" ht="12.75">
      <c r="N13" s="77" t="s">
        <v>30</v>
      </c>
      <c r="O13" s="44">
        <v>1592</v>
      </c>
    </row>
    <row r="14" spans="14:15" ht="12.75">
      <c r="N14" s="77" t="s">
        <v>12</v>
      </c>
      <c r="O14" s="44">
        <v>1945</v>
      </c>
    </row>
    <row r="15" spans="14:15" ht="12.75">
      <c r="N15" s="77" t="s">
        <v>13</v>
      </c>
      <c r="O15" s="44">
        <v>2486</v>
      </c>
    </row>
    <row r="18" spans="17:21" ht="12.75">
      <c r="Q18" s="43"/>
      <c r="R18" s="43"/>
      <c r="S18" s="43"/>
      <c r="T18" s="43"/>
      <c r="U18" s="43"/>
    </row>
    <row r="19" spans="17:21" ht="12.75">
      <c r="Q19" s="45"/>
      <c r="R19" s="45"/>
      <c r="S19" s="45"/>
      <c r="T19" s="45"/>
      <c r="U19" s="45"/>
    </row>
    <row r="22" ht="12.75">
      <c r="P22" s="43"/>
    </row>
    <row r="23" ht="12.75">
      <c r="P23" s="43"/>
    </row>
    <row r="24" ht="12.75">
      <c r="P24" s="43"/>
    </row>
    <row r="25" ht="12.75">
      <c r="P25" s="43"/>
    </row>
    <row r="46" ht="15.75">
      <c r="B46" s="68" t="s">
        <v>98</v>
      </c>
    </row>
    <row r="49" spans="14:15" ht="12.75">
      <c r="N49" s="74" t="s">
        <v>198</v>
      </c>
      <c r="O49" s="74" t="s">
        <v>79</v>
      </c>
    </row>
    <row r="50" spans="14:15" ht="12.75">
      <c r="N50" s="77" t="s">
        <v>9</v>
      </c>
      <c r="O50" s="36">
        <v>7.38</v>
      </c>
    </row>
    <row r="51" spans="14:15" ht="12.75">
      <c r="N51" s="77" t="s">
        <v>10</v>
      </c>
      <c r="O51" s="36">
        <v>36.17</v>
      </c>
    </row>
    <row r="52" spans="14:15" ht="12.75">
      <c r="N52" s="77" t="s">
        <v>11</v>
      </c>
      <c r="O52" s="36">
        <v>32.35</v>
      </c>
    </row>
    <row r="53" spans="14:15" ht="12.75">
      <c r="N53" s="77" t="s">
        <v>30</v>
      </c>
      <c r="O53" s="36">
        <v>15.89</v>
      </c>
    </row>
    <row r="54" spans="14:15" ht="12.75">
      <c r="N54" s="77" t="s">
        <v>12</v>
      </c>
      <c r="O54" s="36">
        <v>6.31</v>
      </c>
    </row>
    <row r="55" spans="14:15" ht="12.75">
      <c r="N55" s="77" t="s">
        <v>13</v>
      </c>
      <c r="O55" s="36">
        <v>1.89</v>
      </c>
    </row>
    <row r="86" ht="15.75">
      <c r="B86" s="68" t="s">
        <v>99</v>
      </c>
    </row>
    <row r="89" spans="14:15" ht="25.5">
      <c r="N89" s="74" t="s">
        <v>198</v>
      </c>
      <c r="O89" s="79" t="s">
        <v>100</v>
      </c>
    </row>
    <row r="90" spans="14:15" ht="12.75">
      <c r="N90" s="76" t="s">
        <v>9</v>
      </c>
      <c r="O90" s="36">
        <v>65.749</v>
      </c>
    </row>
    <row r="91" spans="14:15" ht="12.75">
      <c r="N91" s="76" t="s">
        <v>36</v>
      </c>
      <c r="O91" s="36">
        <v>69.222</v>
      </c>
    </row>
    <row r="92" spans="14:15" ht="12.75">
      <c r="N92" s="76" t="s">
        <v>37</v>
      </c>
      <c r="O92" s="36">
        <v>71.245</v>
      </c>
    </row>
    <row r="93" spans="14:15" ht="12.75">
      <c r="N93" s="76" t="s">
        <v>38</v>
      </c>
      <c r="O93" s="36">
        <v>71.713</v>
      </c>
    </row>
    <row r="94" spans="14:15" ht="12.75">
      <c r="N94" s="76" t="s">
        <v>12</v>
      </c>
      <c r="O94" s="36">
        <v>69.048</v>
      </c>
    </row>
    <row r="95" spans="14:15" ht="12.75">
      <c r="N95" s="76" t="s">
        <v>13</v>
      </c>
      <c r="O95" s="36">
        <v>67.344</v>
      </c>
    </row>
    <row r="96" ht="12.75">
      <c r="O96" s="36"/>
    </row>
    <row r="97" spans="14:15" ht="12.75">
      <c r="N97" s="76" t="s">
        <v>66</v>
      </c>
      <c r="O97" s="36">
        <v>69.946</v>
      </c>
    </row>
    <row r="127" ht="15.75">
      <c r="B127" s="68" t="s">
        <v>101</v>
      </c>
    </row>
    <row r="128" ht="12.75">
      <c r="B128" s="78" t="s">
        <v>102</v>
      </c>
    </row>
    <row r="133" spans="14:15" ht="12.75">
      <c r="N133" s="103" t="s">
        <v>199</v>
      </c>
      <c r="O133" s="102" t="s">
        <v>103</v>
      </c>
    </row>
    <row r="134" spans="15:19" ht="12.75">
      <c r="O134" s="102" t="s">
        <v>104</v>
      </c>
      <c r="P134" s="102" t="s">
        <v>105</v>
      </c>
      <c r="Q134" s="102" t="s">
        <v>106</v>
      </c>
      <c r="R134" s="102" t="s">
        <v>107</v>
      </c>
      <c r="S134" s="102" t="s">
        <v>108</v>
      </c>
    </row>
    <row r="135" spans="14:19" ht="12.75">
      <c r="N135" s="74" t="s">
        <v>9</v>
      </c>
      <c r="O135" s="36">
        <v>21.84</v>
      </c>
      <c r="P135" s="36">
        <v>15.94</v>
      </c>
      <c r="Q135" s="36">
        <v>12.63</v>
      </c>
      <c r="R135" s="36">
        <v>16.53</v>
      </c>
      <c r="S135" s="36">
        <v>33.06</v>
      </c>
    </row>
    <row r="136" spans="14:19" ht="12.75">
      <c r="N136" s="74" t="s">
        <v>36</v>
      </c>
      <c r="O136" s="36">
        <v>11.25</v>
      </c>
      <c r="P136" s="36">
        <v>25.46</v>
      </c>
      <c r="Q136" s="36">
        <v>28.74</v>
      </c>
      <c r="R136" s="36">
        <v>22.02</v>
      </c>
      <c r="S136" s="36">
        <v>12.53</v>
      </c>
    </row>
    <row r="137" spans="14:19" ht="12.75">
      <c r="N137" s="74" t="s">
        <v>37</v>
      </c>
      <c r="O137" s="36">
        <v>4.77</v>
      </c>
      <c r="P137" s="36">
        <v>28.95</v>
      </c>
      <c r="Q137" s="36">
        <v>37.49</v>
      </c>
      <c r="R137" s="36">
        <v>23.05</v>
      </c>
      <c r="S137" s="36">
        <v>5.74</v>
      </c>
    </row>
    <row r="138" spans="14:19" ht="12.75">
      <c r="N138" s="74" t="s">
        <v>38</v>
      </c>
      <c r="O138" s="36">
        <v>1.86</v>
      </c>
      <c r="P138" s="36">
        <v>21.66</v>
      </c>
      <c r="Q138" s="36">
        <v>47.53</v>
      </c>
      <c r="R138" s="36">
        <v>25.93</v>
      </c>
      <c r="S138" s="36">
        <v>3.02</v>
      </c>
    </row>
    <row r="139" spans="14:19" ht="12.75">
      <c r="N139" s="74" t="s">
        <v>12</v>
      </c>
      <c r="O139" s="36">
        <v>0.83</v>
      </c>
      <c r="P139" s="36">
        <v>11.74</v>
      </c>
      <c r="Q139" s="36">
        <v>52.35</v>
      </c>
      <c r="R139" s="36">
        <v>31.35</v>
      </c>
      <c r="S139" s="36">
        <v>3.73</v>
      </c>
    </row>
    <row r="140" spans="14:19" ht="12.75">
      <c r="N140" s="74" t="s">
        <v>13</v>
      </c>
      <c r="O140" s="36">
        <v>0.92</v>
      </c>
      <c r="P140" s="36">
        <v>7.8</v>
      </c>
      <c r="Q140" s="36">
        <v>51.38</v>
      </c>
      <c r="R140" s="36">
        <v>33.03</v>
      </c>
      <c r="S140" s="36">
        <v>6.88</v>
      </c>
    </row>
    <row r="170" ht="15.75">
      <c r="B170" s="68" t="s">
        <v>109</v>
      </c>
    </row>
    <row r="175" ht="12.75">
      <c r="N175" s="74" t="s">
        <v>110</v>
      </c>
    </row>
    <row r="177" spans="15:20" ht="12.75">
      <c r="O177" s="102" t="s">
        <v>9</v>
      </c>
      <c r="P177" s="102" t="s">
        <v>36</v>
      </c>
      <c r="Q177" s="102" t="s">
        <v>37</v>
      </c>
      <c r="R177" s="102" t="s">
        <v>38</v>
      </c>
      <c r="S177" s="102" t="s">
        <v>12</v>
      </c>
      <c r="T177" s="102" t="s">
        <v>13</v>
      </c>
    </row>
    <row r="178" spans="14:20" ht="12.75">
      <c r="N178" s="74" t="s">
        <v>82</v>
      </c>
      <c r="O178" s="36">
        <v>63.95</v>
      </c>
      <c r="P178" s="36">
        <v>69.11</v>
      </c>
      <c r="Q178" s="36">
        <v>69.62</v>
      </c>
      <c r="R178" s="36">
        <v>70.05</v>
      </c>
      <c r="S178" s="36">
        <v>69.11</v>
      </c>
      <c r="T178" s="36">
        <v>68.12</v>
      </c>
    </row>
    <row r="179" spans="14:20" ht="12.75">
      <c r="N179" s="74" t="s">
        <v>83</v>
      </c>
      <c r="O179" s="36">
        <v>65.87</v>
      </c>
      <c r="P179" s="36">
        <v>66.13</v>
      </c>
      <c r="Q179" s="36">
        <v>68.68</v>
      </c>
      <c r="R179" s="36">
        <v>71.06</v>
      </c>
      <c r="S179" s="36">
        <v>64.55</v>
      </c>
      <c r="T179" s="36">
        <v>56.8</v>
      </c>
    </row>
    <row r="180" spans="14:20" ht="12.75">
      <c r="N180" s="74" t="s">
        <v>84</v>
      </c>
      <c r="O180" s="36">
        <v>55.92</v>
      </c>
      <c r="P180" s="36">
        <v>66.21</v>
      </c>
      <c r="Q180" s="36">
        <v>70.31</v>
      </c>
      <c r="R180" s="36">
        <v>72.83</v>
      </c>
      <c r="S180" s="36">
        <v>72.05</v>
      </c>
      <c r="T180" s="36">
        <v>56.52</v>
      </c>
    </row>
    <row r="181" spans="14:20" ht="12.75">
      <c r="N181" s="74" t="s">
        <v>85</v>
      </c>
      <c r="O181" s="36">
        <v>67.63</v>
      </c>
      <c r="P181" s="36">
        <v>70.68</v>
      </c>
      <c r="Q181" s="36">
        <v>73.19</v>
      </c>
      <c r="R181" s="36">
        <v>73.72</v>
      </c>
      <c r="S181" s="36">
        <v>70</v>
      </c>
      <c r="T181" s="36">
        <v>71.65</v>
      </c>
    </row>
    <row r="182" spans="14:20" ht="12.75">
      <c r="N182" s="74" t="s">
        <v>66</v>
      </c>
      <c r="O182" s="36">
        <v>65.75</v>
      </c>
      <c r="P182" s="36">
        <v>69.22</v>
      </c>
      <c r="Q182" s="36">
        <v>71.25</v>
      </c>
      <c r="R182" s="36">
        <v>71.71</v>
      </c>
      <c r="S182" s="36">
        <v>69.05</v>
      </c>
      <c r="T182" s="36">
        <v>67.39</v>
      </c>
    </row>
  </sheetData>
  <printOptions/>
  <pageMargins left="0.75" right="0.75" top="1" bottom="1" header="0.5" footer="0.5"/>
  <pageSetup horizontalDpi="600" verticalDpi="600" orientation="portrait" paperSize="9" scale="55" r:id="rId2"/>
  <rowBreaks count="2" manualBreakCount="2">
    <brk id="84" max="11" man="1"/>
    <brk id="16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8"/>
  <dimension ref="B2:V87"/>
  <sheetViews>
    <sheetView workbookViewId="0" topLeftCell="A40">
      <selection activeCell="A1" sqref="A1"/>
    </sheetView>
  </sheetViews>
  <sheetFormatPr defaultColWidth="9.140625" defaultRowHeight="12.75"/>
  <cols>
    <col min="1" max="1" width="9.140625" style="1" customWidth="1"/>
    <col min="2" max="2" width="16.57421875" style="1" customWidth="1"/>
    <col min="3" max="3" width="17.421875" style="1" customWidth="1"/>
    <col min="4" max="4" width="15.8515625" style="1" customWidth="1"/>
    <col min="5" max="5" width="18.28125" style="1" customWidth="1"/>
    <col min="6" max="6" width="17.00390625" style="1" customWidth="1"/>
    <col min="7" max="7" width="16.00390625" style="1" customWidth="1"/>
    <col min="8" max="13" width="9.140625" style="1" customWidth="1"/>
    <col min="14" max="14" width="19.28125" style="1" bestFit="1" customWidth="1"/>
    <col min="15" max="16384" width="9.140625" style="1" customWidth="1"/>
  </cols>
  <sheetData>
    <row r="2" ht="15.75">
      <c r="B2" s="68" t="s">
        <v>76</v>
      </c>
    </row>
    <row r="4" ht="15.75">
      <c r="B4" s="68" t="s">
        <v>111</v>
      </c>
    </row>
    <row r="10" spans="14:15" ht="12.75">
      <c r="N10" s="74" t="s">
        <v>112</v>
      </c>
      <c r="O10" s="74" t="s">
        <v>79</v>
      </c>
    </row>
    <row r="12" spans="14:15" ht="12.75">
      <c r="N12" s="76" t="s">
        <v>14</v>
      </c>
      <c r="O12" s="36">
        <v>16.51</v>
      </c>
    </row>
    <row r="13" spans="14:15" ht="12.75">
      <c r="N13" s="76" t="s">
        <v>15</v>
      </c>
      <c r="O13" s="36">
        <v>25.06</v>
      </c>
    </row>
    <row r="14" spans="14:15" ht="12.75">
      <c r="N14" s="76" t="s">
        <v>16</v>
      </c>
      <c r="O14" s="36">
        <v>22.68</v>
      </c>
    </row>
    <row r="15" spans="14:15" ht="12.75">
      <c r="N15" s="76" t="s">
        <v>17</v>
      </c>
      <c r="O15" s="36">
        <v>16.85</v>
      </c>
    </row>
    <row r="16" spans="14:15" ht="12.75">
      <c r="N16" s="76" t="s">
        <v>18</v>
      </c>
      <c r="O16" s="36">
        <v>9.17</v>
      </c>
    </row>
    <row r="17" spans="14:22" ht="12.75">
      <c r="N17" s="76" t="s">
        <v>19</v>
      </c>
      <c r="O17" s="36">
        <v>3.65</v>
      </c>
      <c r="P17" s="39"/>
      <c r="Q17" s="39"/>
      <c r="R17" s="39"/>
      <c r="S17" s="39"/>
      <c r="T17" s="39"/>
      <c r="U17" s="39"/>
      <c r="V17" s="39"/>
    </row>
    <row r="18" spans="14:21" ht="12.75">
      <c r="N18" s="76" t="s">
        <v>20</v>
      </c>
      <c r="O18" s="36">
        <v>6.1</v>
      </c>
      <c r="P18" s="36"/>
      <c r="Q18" s="36"/>
      <c r="R18" s="36"/>
      <c r="S18" s="36"/>
      <c r="T18" s="36"/>
      <c r="U18" s="36"/>
    </row>
    <row r="46" ht="15.75">
      <c r="B46" s="68" t="s">
        <v>113</v>
      </c>
    </row>
    <row r="51" spans="14:15" ht="12.75">
      <c r="N51" s="80" t="s">
        <v>92</v>
      </c>
      <c r="O51" s="80" t="s">
        <v>114</v>
      </c>
    </row>
    <row r="52" spans="14:16" ht="15">
      <c r="N52" s="46" t="s">
        <v>4</v>
      </c>
      <c r="O52" s="36">
        <v>437.68</v>
      </c>
      <c r="P52" s="47"/>
    </row>
    <row r="53" spans="14:16" ht="15">
      <c r="N53" s="46" t="s">
        <v>21</v>
      </c>
      <c r="O53" s="36">
        <v>473.62</v>
      </c>
      <c r="P53" s="47"/>
    </row>
    <row r="54" spans="14:16" ht="15">
      <c r="N54" s="46" t="s">
        <v>6</v>
      </c>
      <c r="O54" s="36">
        <v>445.15</v>
      </c>
      <c r="P54" s="47"/>
    </row>
    <row r="55" spans="14:16" ht="15">
      <c r="N55" s="46" t="s">
        <v>7</v>
      </c>
      <c r="O55" s="36">
        <v>379.33</v>
      </c>
      <c r="P55" s="47"/>
    </row>
    <row r="56" spans="14:16" ht="15">
      <c r="N56" s="46" t="s">
        <v>56</v>
      </c>
      <c r="O56" s="36">
        <v>320.4</v>
      </c>
      <c r="P56" s="47"/>
    </row>
    <row r="57" spans="14:16" ht="15">
      <c r="N57" s="48" t="s">
        <v>66</v>
      </c>
      <c r="O57" s="36">
        <v>424.09</v>
      </c>
      <c r="P57" s="47"/>
    </row>
    <row r="87" ht="15.75">
      <c r="B87" s="2"/>
    </row>
  </sheetData>
  <printOptions/>
  <pageMargins left="0.75" right="0.75" top="1" bottom="1" header="0.5" footer="0.5"/>
  <pageSetup horizontalDpi="600" verticalDpi="600" orientation="portrait" paperSize="9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0"/>
  <dimension ref="B2:AB58"/>
  <sheetViews>
    <sheetView workbookViewId="0" topLeftCell="A1">
      <selection activeCell="S64" sqref="S64"/>
    </sheetView>
  </sheetViews>
  <sheetFormatPr defaultColWidth="9.140625" defaultRowHeight="12.75"/>
  <cols>
    <col min="1" max="18" width="9.140625" style="1" customWidth="1"/>
    <col min="19" max="19" width="19.28125" style="1" bestFit="1" customWidth="1"/>
    <col min="20" max="20" width="15.140625" style="1" bestFit="1" customWidth="1"/>
    <col min="21" max="16384" width="9.140625" style="1" customWidth="1"/>
  </cols>
  <sheetData>
    <row r="2" ht="15.75">
      <c r="B2" s="68" t="s">
        <v>76</v>
      </c>
    </row>
    <row r="5" ht="15.75">
      <c r="B5" s="68" t="s">
        <v>115</v>
      </c>
    </row>
    <row r="8" ht="12.75">
      <c r="U8" s="37"/>
    </row>
    <row r="11" spans="19:20" ht="25.5">
      <c r="S11" s="79" t="s">
        <v>116</v>
      </c>
      <c r="T11" s="74" t="s">
        <v>79</v>
      </c>
    </row>
    <row r="12" spans="19:20" ht="12.75">
      <c r="S12" s="106" t="s">
        <v>22</v>
      </c>
      <c r="T12" s="36">
        <v>13.81</v>
      </c>
    </row>
    <row r="13" spans="19:20" ht="12.75">
      <c r="S13" s="107" t="s">
        <v>200</v>
      </c>
      <c r="T13" s="36">
        <v>23.66</v>
      </c>
    </row>
    <row r="14" spans="19:20" ht="12.75">
      <c r="S14" s="107" t="s">
        <v>201</v>
      </c>
      <c r="T14" s="36">
        <v>22.95</v>
      </c>
    </row>
    <row r="15" spans="19:20" ht="12.75">
      <c r="S15" s="106" t="s">
        <v>23</v>
      </c>
      <c r="T15" s="36">
        <v>17.08</v>
      </c>
    </row>
    <row r="16" spans="19:28" ht="12.75">
      <c r="S16" s="106" t="s">
        <v>24</v>
      </c>
      <c r="T16" s="36">
        <v>13.76</v>
      </c>
      <c r="AA16" s="39"/>
      <c r="AB16" s="39"/>
    </row>
    <row r="17" spans="19:28" ht="12.75">
      <c r="S17" s="106" t="s">
        <v>25</v>
      </c>
      <c r="T17" s="36">
        <v>8.74</v>
      </c>
      <c r="V17" s="39"/>
      <c r="W17" s="39"/>
      <c r="X17" s="39"/>
      <c r="Y17" s="39"/>
      <c r="Z17" s="39"/>
      <c r="AA17" s="39"/>
      <c r="AB17" s="39"/>
    </row>
    <row r="18" spans="22:26" ht="12.75">
      <c r="V18" s="36"/>
      <c r="W18" s="36"/>
      <c r="X18" s="36"/>
      <c r="Y18" s="36"/>
      <c r="Z18" s="36"/>
    </row>
    <row r="47" ht="15.75">
      <c r="B47" s="68" t="s">
        <v>202</v>
      </c>
    </row>
    <row r="48" ht="12.75">
      <c r="B48" s="78" t="s">
        <v>117</v>
      </c>
    </row>
    <row r="52" spans="19:20" ht="25.5">
      <c r="S52" s="79" t="s">
        <v>116</v>
      </c>
      <c r="T52" s="74" t="s">
        <v>79</v>
      </c>
    </row>
    <row r="53" spans="19:20" ht="12.75">
      <c r="S53" s="106" t="s">
        <v>22</v>
      </c>
      <c r="T53" s="36">
        <v>3.82</v>
      </c>
    </row>
    <row r="54" spans="19:20" ht="12.75">
      <c r="S54" s="107" t="s">
        <v>200</v>
      </c>
      <c r="T54" s="36">
        <v>9.39</v>
      </c>
    </row>
    <row r="55" spans="19:20" ht="12.75">
      <c r="S55" s="107" t="s">
        <v>201</v>
      </c>
      <c r="T55" s="36">
        <v>10.79</v>
      </c>
    </row>
    <row r="56" spans="19:20" ht="12.75">
      <c r="S56" s="106" t="s">
        <v>23</v>
      </c>
      <c r="T56" s="36">
        <v>10.56</v>
      </c>
    </row>
    <row r="57" spans="19:20" ht="12.75">
      <c r="S57" s="106" t="s">
        <v>24</v>
      </c>
      <c r="T57" s="36">
        <v>20.58</v>
      </c>
    </row>
    <row r="58" spans="19:20" ht="12.75">
      <c r="S58" s="106" t="s">
        <v>25</v>
      </c>
      <c r="T58" s="36">
        <v>44.86</v>
      </c>
    </row>
  </sheetData>
  <printOptions/>
  <pageMargins left="0.75" right="0.75" top="1" bottom="1" header="0.5" footer="0.5"/>
  <pageSetup horizontalDpi="600" verticalDpi="600" orientation="portrait" paperSize="9" scale="5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1"/>
  <dimension ref="B2:W97"/>
  <sheetViews>
    <sheetView workbookViewId="0" topLeftCell="A88">
      <selection activeCell="T102" sqref="T102"/>
    </sheetView>
  </sheetViews>
  <sheetFormatPr defaultColWidth="9.140625" defaultRowHeight="12.75"/>
  <cols>
    <col min="1" max="19" width="9.140625" style="1" customWidth="1"/>
    <col min="20" max="20" width="25.140625" style="1" customWidth="1"/>
    <col min="21" max="16384" width="9.140625" style="1" customWidth="1"/>
  </cols>
  <sheetData>
    <row r="2" ht="15.75">
      <c r="B2" s="68" t="s">
        <v>76</v>
      </c>
    </row>
    <row r="5" ht="15.75">
      <c r="B5" s="68" t="s">
        <v>203</v>
      </c>
    </row>
    <row r="10" ht="12.75">
      <c r="U10" s="37"/>
    </row>
    <row r="11" spans="20:22" ht="25.5">
      <c r="T11" s="79" t="s">
        <v>118</v>
      </c>
      <c r="U11" s="74" t="s">
        <v>80</v>
      </c>
      <c r="V11" s="79"/>
    </row>
    <row r="12" spans="20:21" ht="12.75">
      <c r="T12" s="76" t="s">
        <v>26</v>
      </c>
      <c r="U12" s="36">
        <v>69.3</v>
      </c>
    </row>
    <row r="13" spans="20:21" ht="12.75">
      <c r="T13" s="107" t="s">
        <v>204</v>
      </c>
      <c r="U13" s="36">
        <v>59.7</v>
      </c>
    </row>
    <row r="14" spans="20:21" ht="12.75">
      <c r="T14" s="76" t="s">
        <v>27</v>
      </c>
      <c r="U14" s="36">
        <v>70.3</v>
      </c>
    </row>
    <row r="15" spans="20:21" ht="12.75">
      <c r="T15" s="76" t="s">
        <v>28</v>
      </c>
      <c r="U15" s="36">
        <v>72.3</v>
      </c>
    </row>
    <row r="16" spans="20:21" ht="12.75">
      <c r="T16" s="76" t="s">
        <v>29</v>
      </c>
      <c r="U16" s="36">
        <v>80.6</v>
      </c>
    </row>
    <row r="17" spans="20:21" ht="12.75">
      <c r="T17" s="76" t="s">
        <v>119</v>
      </c>
      <c r="U17" s="36">
        <v>66.4</v>
      </c>
    </row>
    <row r="18" spans="20:21" ht="12.75">
      <c r="T18" s="76" t="s">
        <v>66</v>
      </c>
      <c r="U18" s="36">
        <v>69.9</v>
      </c>
    </row>
    <row r="47" ht="15.75">
      <c r="B47" s="68" t="s">
        <v>120</v>
      </c>
    </row>
    <row r="51" spans="20:21" ht="25.5">
      <c r="T51" s="79" t="s">
        <v>118</v>
      </c>
      <c r="U51" s="74" t="s">
        <v>79</v>
      </c>
    </row>
    <row r="52" spans="20:21" ht="12.75">
      <c r="T52" s="76" t="s">
        <v>26</v>
      </c>
      <c r="U52" s="36">
        <v>3.22</v>
      </c>
    </row>
    <row r="53" spans="20:21" ht="12.75">
      <c r="T53" s="107" t="s">
        <v>204</v>
      </c>
      <c r="U53" s="36">
        <v>11.53</v>
      </c>
    </row>
    <row r="54" spans="20:21" ht="12.75">
      <c r="T54" s="76" t="s">
        <v>27</v>
      </c>
      <c r="U54" s="36">
        <v>3.58</v>
      </c>
    </row>
    <row r="55" spans="20:21" ht="12.75">
      <c r="T55" s="76" t="s">
        <v>28</v>
      </c>
      <c r="U55" s="36">
        <v>3.51</v>
      </c>
    </row>
    <row r="56" spans="20:21" ht="12.75">
      <c r="T56" s="76" t="s">
        <v>29</v>
      </c>
      <c r="U56" s="36">
        <v>20.72</v>
      </c>
    </row>
    <row r="57" spans="20:21" ht="12.75">
      <c r="T57" s="76" t="s">
        <v>119</v>
      </c>
      <c r="U57" s="36">
        <v>57.44</v>
      </c>
    </row>
    <row r="58" ht="12.75">
      <c r="T58" s="39"/>
    </row>
    <row r="73" ht="12.75">
      <c r="W73" s="49"/>
    </row>
    <row r="87" ht="15.75">
      <c r="B87" s="68" t="s">
        <v>205</v>
      </c>
    </row>
    <row r="88" spans="20:21" ht="12.75">
      <c r="T88" s="37"/>
      <c r="U88" s="37"/>
    </row>
    <row r="91" spans="20:21" ht="25.5">
      <c r="T91" s="79" t="s">
        <v>192</v>
      </c>
      <c r="U91" s="74" t="s">
        <v>121</v>
      </c>
    </row>
    <row r="93" spans="20:21" ht="12.75">
      <c r="T93" s="76" t="s">
        <v>0</v>
      </c>
      <c r="U93" s="36">
        <v>27.77</v>
      </c>
    </row>
    <row r="94" spans="20:21" ht="12.75">
      <c r="T94" s="76" t="s">
        <v>1</v>
      </c>
      <c r="U94" s="36">
        <v>17.55</v>
      </c>
    </row>
    <row r="95" spans="20:21" ht="12.75">
      <c r="T95" s="76" t="s">
        <v>2</v>
      </c>
      <c r="U95" s="36">
        <v>29.63</v>
      </c>
    </row>
    <row r="96" spans="20:21" ht="12.75">
      <c r="T96" s="76" t="s">
        <v>3</v>
      </c>
      <c r="U96" s="36">
        <v>21.31</v>
      </c>
    </row>
    <row r="97" spans="20:21" ht="12.75">
      <c r="T97" s="76" t="s">
        <v>13</v>
      </c>
      <c r="U97" s="36">
        <v>3.72</v>
      </c>
    </row>
  </sheetData>
  <printOptions/>
  <pageMargins left="0.75" right="0.75" top="1" bottom="1" header="0.5" footer="0.5"/>
  <pageSetup horizontalDpi="600" verticalDpi="600" orientation="portrait" paperSize="9" scale="55" r:id="rId2"/>
  <rowBreaks count="1" manualBreakCount="1">
    <brk id="84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14"/>
  <dimension ref="B2:U59"/>
  <sheetViews>
    <sheetView workbookViewId="0" topLeftCell="A1">
      <selection activeCell="A1" sqref="A1"/>
    </sheetView>
  </sheetViews>
  <sheetFormatPr defaultColWidth="9.140625" defaultRowHeight="12.75"/>
  <cols>
    <col min="1" max="19" width="9.140625" style="1" customWidth="1"/>
    <col min="20" max="20" width="21.00390625" style="1" customWidth="1"/>
    <col min="21" max="16384" width="9.140625" style="1" customWidth="1"/>
  </cols>
  <sheetData>
    <row r="2" ht="15.75">
      <c r="B2" s="68" t="s">
        <v>76</v>
      </c>
    </row>
    <row r="4" ht="15.75">
      <c r="B4" s="68" t="s">
        <v>122</v>
      </c>
    </row>
    <row r="5" ht="12.75">
      <c r="B5" s="78" t="s">
        <v>123</v>
      </c>
    </row>
    <row r="10" spans="20:21" ht="12.75">
      <c r="T10" s="67" t="s">
        <v>124</v>
      </c>
      <c r="U10" s="67" t="s">
        <v>79</v>
      </c>
    </row>
    <row r="11" spans="20:21" ht="12.75">
      <c r="T11" s="50"/>
      <c r="U11" s="51"/>
    </row>
    <row r="12" spans="20:21" ht="12.75">
      <c r="T12" s="81" t="s">
        <v>31</v>
      </c>
      <c r="U12" s="47">
        <v>2.97</v>
      </c>
    </row>
    <row r="13" spans="20:21" ht="12.75">
      <c r="T13" s="81" t="s">
        <v>32</v>
      </c>
      <c r="U13" s="47">
        <v>7.8</v>
      </c>
    </row>
    <row r="14" spans="20:21" ht="12.75">
      <c r="T14" s="81" t="s">
        <v>33</v>
      </c>
      <c r="U14" s="47">
        <v>19</v>
      </c>
    </row>
    <row r="15" spans="20:21" ht="12.75">
      <c r="T15" s="81" t="s">
        <v>34</v>
      </c>
      <c r="U15" s="47">
        <v>13.05</v>
      </c>
    </row>
    <row r="16" spans="20:21" ht="12.75">
      <c r="T16" s="81" t="s">
        <v>40</v>
      </c>
      <c r="U16" s="47">
        <v>18.11</v>
      </c>
    </row>
    <row r="17" spans="20:21" ht="12.75">
      <c r="T17" s="81" t="s">
        <v>41</v>
      </c>
      <c r="U17" s="47">
        <v>23.07</v>
      </c>
    </row>
    <row r="18" spans="20:21" ht="12.75">
      <c r="T18" s="81" t="s">
        <v>35</v>
      </c>
      <c r="U18" s="47">
        <v>16.01</v>
      </c>
    </row>
    <row r="21" spans="20:21" ht="12.75">
      <c r="T21" s="3"/>
      <c r="U21" s="3"/>
    </row>
    <row r="22" spans="20:21" ht="12.75">
      <c r="T22" s="50"/>
      <c r="U22" s="3"/>
    </row>
    <row r="23" spans="20:21" ht="12.75">
      <c r="T23" s="50"/>
      <c r="U23" s="3"/>
    </row>
    <row r="24" spans="20:21" ht="12.75">
      <c r="T24" s="3"/>
      <c r="U24" s="3"/>
    </row>
    <row r="47" ht="15.75">
      <c r="B47" s="68" t="s">
        <v>125</v>
      </c>
    </row>
    <row r="48" ht="12.75">
      <c r="B48" s="78" t="s">
        <v>123</v>
      </c>
    </row>
    <row r="52" spans="20:21" ht="12.75">
      <c r="T52" s="74" t="s">
        <v>124</v>
      </c>
      <c r="U52" s="74" t="s">
        <v>79</v>
      </c>
    </row>
    <row r="53" spans="20:21" ht="12.75">
      <c r="T53" s="76" t="s">
        <v>42</v>
      </c>
      <c r="U53" s="36">
        <v>2</v>
      </c>
    </row>
    <row r="54" spans="20:21" ht="12.75">
      <c r="T54" s="76" t="s">
        <v>43</v>
      </c>
      <c r="U54" s="36">
        <v>6.92</v>
      </c>
    </row>
    <row r="55" spans="20:21" ht="12.75">
      <c r="T55" s="76" t="s">
        <v>44</v>
      </c>
      <c r="U55" s="36">
        <v>21.86</v>
      </c>
    </row>
    <row r="56" spans="20:21" ht="12.75">
      <c r="T56" s="76" t="s">
        <v>45</v>
      </c>
      <c r="U56" s="36">
        <v>12.2</v>
      </c>
    </row>
    <row r="57" spans="20:21" ht="12.75">
      <c r="T57" s="76" t="s">
        <v>40</v>
      </c>
      <c r="U57" s="36">
        <v>23.5</v>
      </c>
    </row>
    <row r="58" spans="20:21" ht="12.75">
      <c r="T58" s="76" t="s">
        <v>41</v>
      </c>
      <c r="U58" s="36">
        <v>25.32</v>
      </c>
    </row>
    <row r="59" spans="20:21" ht="12.75">
      <c r="T59" s="76" t="s">
        <v>46</v>
      </c>
      <c r="U59" s="36">
        <v>8.2</v>
      </c>
    </row>
  </sheetData>
  <printOptions/>
  <pageMargins left="0.75" right="0.75" top="1" bottom="1" header="0.5" footer="0.5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Finansinspektionen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Malin Ekeström</dc:creator>
  <cp:keywords/>
  <dc:description/>
  <cp:lastModifiedBy>cale</cp:lastModifiedBy>
  <cp:lastPrinted>2012-03-09T14:29:46Z</cp:lastPrinted>
  <dcterms:created xsi:type="dcterms:W3CDTF">2012-02-16T12:59:09Z</dcterms:created>
  <dcterms:modified xsi:type="dcterms:W3CDTF">2012-03-13T15:32:00Z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